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0" yWindow="495" windowWidth="20760" windowHeight="1168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C47" i="1"/>
  <c r="B47"/>
  <c r="B40"/>
  <c r="B18"/>
</calcChain>
</file>

<file path=xl/sharedStrings.xml><?xml version="1.0" encoding="utf-8"?>
<sst xmlns="http://schemas.openxmlformats.org/spreadsheetml/2006/main" count="274" uniqueCount="80">
  <si>
    <t>IČO partnera</t>
  </si>
  <si>
    <t>Částka</t>
  </si>
  <si>
    <t>Datum zaúčtování</t>
  </si>
  <si>
    <t>Popis</t>
  </si>
  <si>
    <t>Kód MD</t>
  </si>
  <si>
    <t>Kód DAL</t>
  </si>
  <si>
    <t>Účet MD</t>
  </si>
  <si>
    <t>Účet DAL</t>
  </si>
  <si>
    <t>Evidenční číslo dokladu</t>
  </si>
  <si>
    <t>Variabilní symbol</t>
  </si>
  <si>
    <t>US</t>
  </si>
  <si>
    <t>Povinnost přiznat DPH na vstupu</t>
  </si>
  <si>
    <t>01</t>
  </si>
  <si>
    <t>32147000</t>
  </si>
  <si>
    <t>34335200</t>
  </si>
  <si>
    <t>FP-2015-10-000764</t>
  </si>
  <si>
    <t>3420</t>
  </si>
  <si>
    <t>39520002</t>
  </si>
  <si>
    <t>Úhrada dokladu  FP-2015-10-000762</t>
  </si>
  <si>
    <t>39520000</t>
  </si>
  <si>
    <t>BV-2015-9999-0079(1)</t>
  </si>
  <si>
    <t>3709</t>
  </si>
  <si>
    <t>Úhrada dokladu  FP-2015-10-000763</t>
  </si>
  <si>
    <t>32142000</t>
  </si>
  <si>
    <t>BV-2015-9999-0079(2)</t>
  </si>
  <si>
    <t>Úhrada dokladu  FP-2015-10-000764</t>
  </si>
  <si>
    <t>BV-2015-9999-0079(3)</t>
  </si>
  <si>
    <t>Úhrada dokladu  FP-2015-10-000765</t>
  </si>
  <si>
    <t>BV-2015-9999-0079(4)</t>
  </si>
  <si>
    <t>Úhrada dokladu  FP-2015-10-000766</t>
  </si>
  <si>
    <t>BV-2015-9999-0079(5)</t>
  </si>
  <si>
    <t>3500</t>
  </si>
  <si>
    <t>Úhrada dokladu  FP-2015-10-000767</t>
  </si>
  <si>
    <t>BV-2015-9999-0079(6)</t>
  </si>
  <si>
    <t>Úhrada dokladu  FP-2015-10-001079</t>
  </si>
  <si>
    <t>51</t>
  </si>
  <si>
    <t>24123000</t>
  </si>
  <si>
    <t>BV-2015-01BU-0047(10)</t>
  </si>
  <si>
    <t>72015</t>
  </si>
  <si>
    <t>Úhrada dokladu  FP-2015-10-000862</t>
  </si>
  <si>
    <t>BV-2015-01BU-0082(816)</t>
  </si>
  <si>
    <t>1500002</t>
  </si>
  <si>
    <t>Úhrada dokladu  FP-2015-10-004184</t>
  </si>
  <si>
    <t>31405000</t>
  </si>
  <si>
    <t>ZLP-2015-05-000163</t>
  </si>
  <si>
    <t>Úhrada dokladu  FP-2014-10-005683</t>
  </si>
  <si>
    <t>BV-2015-01BU-0013(871)</t>
  </si>
  <si>
    <t>4028</t>
  </si>
  <si>
    <t>FP-2015-10-000762</t>
  </si>
  <si>
    <t>FP-2015-10-000766</t>
  </si>
  <si>
    <t>Úhrada dokladu  FP-2015-10-005529</t>
  </si>
  <si>
    <t>24133000</t>
  </si>
  <si>
    <t>BV-2015-01BG-0080(2)</t>
  </si>
  <si>
    <t>151401</t>
  </si>
  <si>
    <t>CELKEM:</t>
  </si>
  <si>
    <t>54970000</t>
  </si>
  <si>
    <t>bezpečnostní technická kontrola</t>
  </si>
  <si>
    <t>Neuplatněná DPH - bezpečnostní technická kontrola</t>
  </si>
  <si>
    <t>FP-2015-10-000763</t>
  </si>
  <si>
    <t>oprava hemofiltru oprava indexu DPH</t>
  </si>
  <si>
    <t>Neuplatněná DPH - oprava hemofiltru oprava indexu DPH</t>
  </si>
  <si>
    <t>FP-2015-10-000765</t>
  </si>
  <si>
    <t>oprava hemofiltru oprava indexu DPH k fak 10/1616</t>
  </si>
  <si>
    <t>Neuplatněná DPH - oprava hemofiltru oprava indexu DPH k fak 10/1616</t>
  </si>
  <si>
    <t>bezpečnostní technická kontrola oprava indexu DPH k fak 10/1855</t>
  </si>
  <si>
    <t>Neuplatněná DPH - bezpečnostní technická kontrola oprava indexu DPH k fak 10/1855</t>
  </si>
  <si>
    <t>FP-2015-10-000767</t>
  </si>
  <si>
    <t>FP-2015-10-000862</t>
  </si>
  <si>
    <t>FP-2015-10-001079</t>
  </si>
  <si>
    <t>členský příspěvek mez. prog. Health Promotimg Hospital rok 2015</t>
  </si>
  <si>
    <t>KZTR-2015-000038</t>
  </si>
  <si>
    <t>56301000</t>
  </si>
  <si>
    <t>FP-2015-10-004184</t>
  </si>
  <si>
    <t>vyúčt ZLP2015-05-163 kurzový rozdíl Health Promotimg Hospital</t>
  </si>
  <si>
    <t>FP-2015-10-005529</t>
  </si>
  <si>
    <t>překlad a korektorské práce</t>
  </si>
  <si>
    <t>KZTR-2015-000263</t>
  </si>
  <si>
    <t>str.MD</t>
  </si>
  <si>
    <t>str.DAL</t>
  </si>
  <si>
    <t>Rozdíl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</si>
</sst>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9"/>
      <color indexed="8"/>
      <name val="Arial"/>
    </font>
    <font>
      <b/>
      <sz val="9"/>
      <color indexed="8"/>
      <name val="Arial"/>
      <family val="2"/>
      <charset val="238"/>
    </font>
    <font>
      <sz val="8"/>
      <name val="Arial"/>
    </font>
    <font>
      <sz val="9"/>
      <color indexed="10"/>
      <name val="Arial"/>
    </font>
    <font>
      <sz val="9"/>
      <color indexed="2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14" fontId="1" fillId="0" borderId="1" xfId="0" applyNumberFormat="1" applyFont="1" applyFill="1" applyBorder="1" applyAlignment="1">
      <alignment horizontal="right" vertical="top"/>
    </xf>
    <xf numFmtId="0" fontId="1" fillId="0" borderId="2" xfId="0" applyFont="1" applyFill="1" applyBorder="1" applyAlignment="1">
      <alignment vertical="top"/>
    </xf>
    <xf numFmtId="14" fontId="1" fillId="0" borderId="2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/>
    </xf>
    <xf numFmtId="4" fontId="2" fillId="0" borderId="7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/>
    </xf>
    <xf numFmtId="4" fontId="2" fillId="0" borderId="4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vertical="top"/>
    </xf>
    <xf numFmtId="4" fontId="1" fillId="0" borderId="2" xfId="0" applyNumberFormat="1" applyFont="1" applyFill="1" applyBorder="1" applyAlignment="1">
      <alignment horizontal="right" vertical="top"/>
    </xf>
    <xf numFmtId="0" fontId="1" fillId="0" borderId="9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0" fontId="4" fillId="0" borderId="10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14" fontId="4" fillId="0" borderId="1" xfId="0" applyNumberFormat="1" applyFont="1" applyFill="1" applyBorder="1" applyAlignment="1">
      <alignment horizontal="right" vertical="top"/>
    </xf>
    <xf numFmtId="0" fontId="4" fillId="0" borderId="1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12" xfId="0" applyFont="1" applyFill="1" applyBorder="1" applyAlignment="1">
      <alignment vertical="top"/>
    </xf>
    <xf numFmtId="4" fontId="4" fillId="0" borderId="13" xfId="0" applyNumberFormat="1" applyFont="1" applyFill="1" applyBorder="1" applyAlignment="1">
      <alignment horizontal="right" vertical="top"/>
    </xf>
    <xf numFmtId="0" fontId="4" fillId="0" borderId="14" xfId="0" applyFont="1" applyFill="1" applyBorder="1" applyAlignment="1">
      <alignment vertical="top"/>
    </xf>
    <xf numFmtId="14" fontId="4" fillId="0" borderId="14" xfId="0" applyNumberFormat="1" applyFont="1" applyFill="1" applyBorder="1" applyAlignment="1">
      <alignment horizontal="right" vertical="top"/>
    </xf>
    <xf numFmtId="0" fontId="4" fillId="0" borderId="15" xfId="0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10" zoomScaleNormal="100" workbookViewId="0">
      <selection activeCell="B37" sqref="B37"/>
    </sheetView>
  </sheetViews>
  <sheetFormatPr defaultColWidth="11.42578125" defaultRowHeight="12.75" customHeight="1"/>
  <cols>
    <col min="1" max="1" width="21.85546875" style="1" bestFit="1" customWidth="1"/>
    <col min="2" max="2" width="9.42578125" style="2" bestFit="1" customWidth="1"/>
    <col min="3" max="4" width="9" style="1" bestFit="1" customWidth="1"/>
    <col min="5" max="5" width="11" style="1" bestFit="1" customWidth="1"/>
    <col min="6" max="6" width="15" style="1" bestFit="1" customWidth="1"/>
    <col min="7" max="7" width="31" style="1" bestFit="1" customWidth="1"/>
    <col min="8" max="8" width="7.140625" style="1" bestFit="1" customWidth="1"/>
    <col min="9" max="9" width="7.85546875" style="1" bestFit="1" customWidth="1"/>
    <col min="10" max="10" width="14.5703125" style="1" bestFit="1" customWidth="1"/>
    <col min="11" max="16384" width="11.42578125" style="1"/>
  </cols>
  <sheetData>
    <row r="1" spans="1:10" ht="12.75" customHeight="1" thickBot="1">
      <c r="A1" s="8" t="s">
        <v>8</v>
      </c>
      <c r="B1" s="9" t="s">
        <v>1</v>
      </c>
      <c r="C1" s="10" t="s">
        <v>6</v>
      </c>
      <c r="D1" s="10" t="s">
        <v>7</v>
      </c>
      <c r="E1" s="10" t="s">
        <v>0</v>
      </c>
      <c r="F1" s="10" t="s">
        <v>2</v>
      </c>
      <c r="G1" s="10" t="s">
        <v>3</v>
      </c>
      <c r="H1" s="10" t="s">
        <v>4</v>
      </c>
      <c r="I1" s="10" t="s">
        <v>5</v>
      </c>
      <c r="J1" s="11" t="s">
        <v>9</v>
      </c>
    </row>
    <row r="2" spans="1:10" ht="12.75" customHeight="1">
      <c r="A2" s="6" t="s">
        <v>15</v>
      </c>
      <c r="B2" s="24">
        <v>-1386.88</v>
      </c>
      <c r="C2" s="6" t="s">
        <v>13</v>
      </c>
      <c r="D2" s="6" t="s">
        <v>14</v>
      </c>
      <c r="E2" s="6" t="s">
        <v>10</v>
      </c>
      <c r="F2" s="7">
        <v>42058</v>
      </c>
      <c r="G2" s="6" t="s">
        <v>11</v>
      </c>
      <c r="H2" s="6" t="s">
        <v>12</v>
      </c>
      <c r="I2" s="6"/>
      <c r="J2" s="6" t="s">
        <v>16</v>
      </c>
    </row>
    <row r="3" spans="1:10" ht="12.75" customHeight="1">
      <c r="A3" s="3" t="s">
        <v>15</v>
      </c>
      <c r="B3" s="23">
        <v>1386.88</v>
      </c>
      <c r="C3" s="3" t="s">
        <v>13</v>
      </c>
      <c r="D3" s="3" t="s">
        <v>17</v>
      </c>
      <c r="E3" s="3" t="s">
        <v>10</v>
      </c>
      <c r="F3" s="5">
        <v>42058</v>
      </c>
      <c r="G3" s="3" t="s">
        <v>11</v>
      </c>
      <c r="H3" s="3" t="s">
        <v>12</v>
      </c>
      <c r="I3" s="3"/>
      <c r="J3" s="3" t="s">
        <v>16</v>
      </c>
    </row>
    <row r="4" spans="1:10" ht="12.75" customHeight="1">
      <c r="A4" s="3" t="s">
        <v>20</v>
      </c>
      <c r="B4" s="23">
        <v>-8382.8799999999992</v>
      </c>
      <c r="C4" s="3" t="s">
        <v>13</v>
      </c>
      <c r="D4" s="3" t="s">
        <v>19</v>
      </c>
      <c r="E4" s="3" t="s">
        <v>10</v>
      </c>
      <c r="F4" s="5">
        <v>42061</v>
      </c>
      <c r="G4" s="3" t="s">
        <v>18</v>
      </c>
      <c r="H4" s="3" t="s">
        <v>12</v>
      </c>
      <c r="I4" s="3"/>
      <c r="J4" s="3" t="s">
        <v>21</v>
      </c>
    </row>
    <row r="5" spans="1:10" ht="12.75" customHeight="1">
      <c r="A5" s="3" t="s">
        <v>24</v>
      </c>
      <c r="B5" s="23">
        <v>8382.8799999999992</v>
      </c>
      <c r="C5" s="3" t="s">
        <v>23</v>
      </c>
      <c r="D5" s="3" t="s">
        <v>19</v>
      </c>
      <c r="E5" s="3" t="s">
        <v>10</v>
      </c>
      <c r="F5" s="5">
        <v>42061</v>
      </c>
      <c r="G5" s="3" t="s">
        <v>22</v>
      </c>
      <c r="H5" s="3" t="s">
        <v>12</v>
      </c>
      <c r="I5" s="3"/>
      <c r="J5" s="3" t="s">
        <v>21</v>
      </c>
    </row>
    <row r="6" spans="1:10" ht="12.75" customHeight="1">
      <c r="A6" s="3" t="s">
        <v>26</v>
      </c>
      <c r="B6" s="23">
        <v>-6604.18</v>
      </c>
      <c r="C6" s="3" t="s">
        <v>13</v>
      </c>
      <c r="D6" s="3" t="s">
        <v>19</v>
      </c>
      <c r="E6" s="3" t="s">
        <v>10</v>
      </c>
      <c r="F6" s="5">
        <v>42061</v>
      </c>
      <c r="G6" s="3" t="s">
        <v>25</v>
      </c>
      <c r="H6" s="3" t="s">
        <v>12</v>
      </c>
      <c r="I6" s="3"/>
      <c r="J6" s="3" t="s">
        <v>16</v>
      </c>
    </row>
    <row r="7" spans="1:10" ht="12.75" customHeight="1">
      <c r="A7" s="3" t="s">
        <v>28</v>
      </c>
      <c r="B7" s="23">
        <v>6604.18</v>
      </c>
      <c r="C7" s="3" t="s">
        <v>23</v>
      </c>
      <c r="D7" s="3" t="s">
        <v>19</v>
      </c>
      <c r="E7" s="3" t="s">
        <v>10</v>
      </c>
      <c r="F7" s="5">
        <v>42061</v>
      </c>
      <c r="G7" s="3" t="s">
        <v>27</v>
      </c>
      <c r="H7" s="3" t="s">
        <v>12</v>
      </c>
      <c r="I7" s="3"/>
      <c r="J7" s="3" t="s">
        <v>16</v>
      </c>
    </row>
    <row r="8" spans="1:10" ht="12.75" customHeight="1">
      <c r="A8" s="3" t="s">
        <v>30</v>
      </c>
      <c r="B8" s="23">
        <v>-13268.86</v>
      </c>
      <c r="C8" s="3" t="s">
        <v>13</v>
      </c>
      <c r="D8" s="3" t="s">
        <v>19</v>
      </c>
      <c r="E8" s="3" t="s">
        <v>10</v>
      </c>
      <c r="F8" s="5">
        <v>42061</v>
      </c>
      <c r="G8" s="3" t="s">
        <v>29</v>
      </c>
      <c r="H8" s="3" t="s">
        <v>12</v>
      </c>
      <c r="I8" s="3"/>
      <c r="J8" s="3" t="s">
        <v>31</v>
      </c>
    </row>
    <row r="9" spans="1:10" ht="12.75" customHeight="1">
      <c r="A9" s="3" t="s">
        <v>33</v>
      </c>
      <c r="B9" s="23">
        <v>13268.86</v>
      </c>
      <c r="C9" s="3" t="s">
        <v>23</v>
      </c>
      <c r="D9" s="3" t="s">
        <v>19</v>
      </c>
      <c r="E9" s="3" t="s">
        <v>10</v>
      </c>
      <c r="F9" s="5">
        <v>42061</v>
      </c>
      <c r="G9" s="3" t="s">
        <v>32</v>
      </c>
      <c r="H9" s="3" t="s">
        <v>12</v>
      </c>
      <c r="I9" s="3"/>
      <c r="J9" s="3" t="s">
        <v>31</v>
      </c>
    </row>
    <row r="10" spans="1:10" ht="12.75" customHeight="1">
      <c r="A10" s="3" t="s">
        <v>37</v>
      </c>
      <c r="B10" s="37">
        <v>5580.2</v>
      </c>
      <c r="C10" s="3" t="s">
        <v>23</v>
      </c>
      <c r="D10" s="3" t="s">
        <v>36</v>
      </c>
      <c r="E10" s="3" t="s">
        <v>10</v>
      </c>
      <c r="F10" s="5">
        <v>42072</v>
      </c>
      <c r="G10" s="3" t="s">
        <v>34</v>
      </c>
      <c r="H10" s="3" t="s">
        <v>12</v>
      </c>
      <c r="I10" s="3" t="s">
        <v>35</v>
      </c>
      <c r="J10" s="3" t="s">
        <v>38</v>
      </c>
    </row>
    <row r="11" spans="1:10" ht="12.75" customHeight="1">
      <c r="A11" s="3" t="s">
        <v>15</v>
      </c>
      <c r="B11" s="4">
        <v>-1386.88</v>
      </c>
      <c r="C11" s="3" t="s">
        <v>13</v>
      </c>
      <c r="D11" s="3" t="s">
        <v>17</v>
      </c>
      <c r="E11" s="3" t="s">
        <v>10</v>
      </c>
      <c r="F11" s="5">
        <v>42079</v>
      </c>
      <c r="G11" s="3" t="s">
        <v>11</v>
      </c>
      <c r="H11" s="3" t="s">
        <v>12</v>
      </c>
      <c r="I11" s="3"/>
      <c r="J11" s="3" t="s">
        <v>16</v>
      </c>
    </row>
    <row r="12" spans="1:10" ht="12.75" customHeight="1">
      <c r="A12" s="3" t="s">
        <v>40</v>
      </c>
      <c r="B12" s="4">
        <v>5706.36</v>
      </c>
      <c r="C12" s="3" t="s">
        <v>23</v>
      </c>
      <c r="D12" s="3" t="s">
        <v>36</v>
      </c>
      <c r="E12" s="3" t="s">
        <v>10</v>
      </c>
      <c r="F12" s="5">
        <v>42122</v>
      </c>
      <c r="G12" s="3" t="s">
        <v>39</v>
      </c>
      <c r="H12" s="3" t="s">
        <v>12</v>
      </c>
      <c r="I12" s="3" t="s">
        <v>35</v>
      </c>
      <c r="J12" s="3" t="s">
        <v>41</v>
      </c>
    </row>
    <row r="13" spans="1:10" ht="12.75" customHeight="1">
      <c r="A13" s="3" t="s">
        <v>44</v>
      </c>
      <c r="B13" s="37">
        <v>500</v>
      </c>
      <c r="C13" s="3" t="s">
        <v>23</v>
      </c>
      <c r="D13" s="3" t="s">
        <v>43</v>
      </c>
      <c r="E13" s="3" t="s">
        <v>10</v>
      </c>
      <c r="F13" s="5">
        <v>42240</v>
      </c>
      <c r="G13" s="3" t="s">
        <v>42</v>
      </c>
      <c r="H13" s="3" t="s">
        <v>12</v>
      </c>
      <c r="I13" s="3" t="s">
        <v>35</v>
      </c>
      <c r="J13" s="3" t="s">
        <v>38</v>
      </c>
    </row>
    <row r="14" spans="1:10" ht="12.75" customHeight="1">
      <c r="A14" s="3" t="s">
        <v>46</v>
      </c>
      <c r="B14" s="25">
        <v>8605.52</v>
      </c>
      <c r="C14" s="3" t="s">
        <v>23</v>
      </c>
      <c r="D14" s="3" t="s">
        <v>36</v>
      </c>
      <c r="E14" s="3" t="s">
        <v>10</v>
      </c>
      <c r="F14" s="5">
        <v>42024</v>
      </c>
      <c r="G14" s="3" t="s">
        <v>45</v>
      </c>
      <c r="H14" s="3" t="s">
        <v>12</v>
      </c>
      <c r="I14" s="3" t="s">
        <v>35</v>
      </c>
      <c r="J14" s="3" t="s">
        <v>47</v>
      </c>
    </row>
    <row r="15" spans="1:10" ht="12.75" customHeight="1">
      <c r="A15" s="3" t="s">
        <v>48</v>
      </c>
      <c r="B15" s="4">
        <v>-1760.4</v>
      </c>
      <c r="C15" s="3" t="s">
        <v>13</v>
      </c>
      <c r="D15" s="3" t="s">
        <v>14</v>
      </c>
      <c r="E15" s="3" t="s">
        <v>10</v>
      </c>
      <c r="F15" s="5">
        <v>42058</v>
      </c>
      <c r="G15" s="3" t="s">
        <v>11</v>
      </c>
      <c r="H15" s="3" t="s">
        <v>12</v>
      </c>
      <c r="I15" s="3"/>
      <c r="J15" s="3" t="s">
        <v>21</v>
      </c>
    </row>
    <row r="16" spans="1:10" ht="12.75" customHeight="1">
      <c r="A16" s="3" t="s">
        <v>49</v>
      </c>
      <c r="B16" s="4">
        <v>-2786.46</v>
      </c>
      <c r="C16" s="3" t="s">
        <v>13</v>
      </c>
      <c r="D16" s="3" t="s">
        <v>14</v>
      </c>
      <c r="E16" s="3" t="s">
        <v>10</v>
      </c>
      <c r="F16" s="5">
        <v>42058</v>
      </c>
      <c r="G16" s="3" t="s">
        <v>11</v>
      </c>
      <c r="H16" s="3" t="s">
        <v>12</v>
      </c>
      <c r="I16" s="3"/>
      <c r="J16" s="3" t="s">
        <v>31</v>
      </c>
    </row>
    <row r="17" spans="1:10" s="30" customFormat="1" ht="12.75" customHeight="1" thickBot="1">
      <c r="A17" s="36" t="s">
        <v>52</v>
      </c>
      <c r="B17" s="32">
        <v>32137.08</v>
      </c>
      <c r="C17" s="27" t="s">
        <v>23</v>
      </c>
      <c r="D17" s="27" t="s">
        <v>51</v>
      </c>
      <c r="E17" s="27" t="s">
        <v>10</v>
      </c>
      <c r="F17" s="28">
        <v>42331</v>
      </c>
      <c r="G17" s="27" t="s">
        <v>50</v>
      </c>
      <c r="H17" s="27" t="s">
        <v>12</v>
      </c>
      <c r="I17" s="27" t="s">
        <v>35</v>
      </c>
      <c r="J17" s="27" t="s">
        <v>53</v>
      </c>
    </row>
    <row r="18" spans="1:10" ht="12.75" customHeight="1" thickBot="1">
      <c r="A18" s="12" t="s">
        <v>54</v>
      </c>
      <c r="B18" s="13">
        <f>SUM(B2:B17)</f>
        <v>46595.42</v>
      </c>
    </row>
    <row r="19" spans="1:10" ht="12.75" customHeight="1" thickBot="1"/>
    <row r="20" spans="1:10" ht="12.75" customHeight="1" thickBot="1">
      <c r="A20" s="14" t="s">
        <v>8</v>
      </c>
      <c r="B20" s="15" t="s">
        <v>1</v>
      </c>
      <c r="C20" s="16" t="s">
        <v>6</v>
      </c>
      <c r="D20" s="16" t="s">
        <v>7</v>
      </c>
      <c r="E20" s="16" t="s">
        <v>0</v>
      </c>
      <c r="F20" s="16" t="s">
        <v>2</v>
      </c>
      <c r="G20" s="16" t="s">
        <v>3</v>
      </c>
      <c r="H20" s="16" t="s">
        <v>4</v>
      </c>
      <c r="I20" s="16" t="s">
        <v>5</v>
      </c>
      <c r="J20" s="17" t="s">
        <v>9</v>
      </c>
    </row>
    <row r="21" spans="1:10" ht="12.75" customHeight="1">
      <c r="A21" s="18" t="s">
        <v>48</v>
      </c>
      <c r="B21" s="19">
        <v>-8382.8799999999992</v>
      </c>
      <c r="C21" s="6" t="s">
        <v>55</v>
      </c>
      <c r="D21" s="6" t="s">
        <v>13</v>
      </c>
      <c r="E21" s="6" t="s">
        <v>10</v>
      </c>
      <c r="F21" s="7">
        <v>42058</v>
      </c>
      <c r="G21" s="6" t="s">
        <v>56</v>
      </c>
      <c r="H21" s="6"/>
      <c r="I21" s="6" t="s">
        <v>35</v>
      </c>
      <c r="J21" s="20" t="s">
        <v>21</v>
      </c>
    </row>
    <row r="22" spans="1:10" ht="12.75" customHeight="1">
      <c r="A22" s="21" t="s">
        <v>48</v>
      </c>
      <c r="B22" s="4">
        <v>-1760.4</v>
      </c>
      <c r="C22" s="3" t="s">
        <v>55</v>
      </c>
      <c r="D22" s="3" t="s">
        <v>13</v>
      </c>
      <c r="E22" s="3" t="s">
        <v>10</v>
      </c>
      <c r="F22" s="5">
        <v>42058</v>
      </c>
      <c r="G22" s="3" t="s">
        <v>57</v>
      </c>
      <c r="H22" s="3"/>
      <c r="I22" s="3" t="s">
        <v>35</v>
      </c>
      <c r="J22" s="22" t="s">
        <v>21</v>
      </c>
    </row>
    <row r="23" spans="1:10" ht="12.75" customHeight="1">
      <c r="A23" s="21" t="s">
        <v>58</v>
      </c>
      <c r="B23" s="4">
        <v>6928</v>
      </c>
      <c r="C23" s="3" t="s">
        <v>55</v>
      </c>
      <c r="D23" s="3" t="s">
        <v>23</v>
      </c>
      <c r="E23" s="3" t="s">
        <v>10</v>
      </c>
      <c r="F23" s="5">
        <v>42058</v>
      </c>
      <c r="G23" s="3" t="s">
        <v>56</v>
      </c>
      <c r="H23" s="3"/>
      <c r="I23" s="3" t="s">
        <v>35</v>
      </c>
      <c r="J23" s="22" t="s">
        <v>21</v>
      </c>
    </row>
    <row r="24" spans="1:10" ht="12.75" customHeight="1">
      <c r="A24" s="21" t="s">
        <v>58</v>
      </c>
      <c r="B24" s="4">
        <v>1454.88</v>
      </c>
      <c r="C24" s="3" t="s">
        <v>55</v>
      </c>
      <c r="D24" s="3" t="s">
        <v>23</v>
      </c>
      <c r="E24" s="3" t="s">
        <v>10</v>
      </c>
      <c r="F24" s="5">
        <v>42058</v>
      </c>
      <c r="G24" s="3" t="s">
        <v>57</v>
      </c>
      <c r="H24" s="3"/>
      <c r="I24" s="3" t="s">
        <v>35</v>
      </c>
      <c r="J24" s="22" t="s">
        <v>21</v>
      </c>
    </row>
    <row r="25" spans="1:10" ht="12.75" customHeight="1">
      <c r="A25" s="21" t="s">
        <v>15</v>
      </c>
      <c r="B25" s="4">
        <v>-6604.18</v>
      </c>
      <c r="C25" s="3" t="s">
        <v>55</v>
      </c>
      <c r="D25" s="3" t="s">
        <v>13</v>
      </c>
      <c r="E25" s="3" t="s">
        <v>10</v>
      </c>
      <c r="F25" s="5">
        <v>42058</v>
      </c>
      <c r="G25" s="3" t="s">
        <v>59</v>
      </c>
      <c r="H25" s="3"/>
      <c r="I25" s="3" t="s">
        <v>35</v>
      </c>
      <c r="J25" s="22" t="s">
        <v>16</v>
      </c>
    </row>
    <row r="26" spans="1:10" ht="12.75" customHeight="1">
      <c r="A26" s="21" t="s">
        <v>15</v>
      </c>
      <c r="B26" s="4">
        <v>-1386.88</v>
      </c>
      <c r="C26" s="3" t="s">
        <v>55</v>
      </c>
      <c r="D26" s="3" t="s">
        <v>13</v>
      </c>
      <c r="E26" s="3" t="s">
        <v>10</v>
      </c>
      <c r="F26" s="5">
        <v>42058</v>
      </c>
      <c r="G26" s="3" t="s">
        <v>60</v>
      </c>
      <c r="H26" s="3"/>
      <c r="I26" s="3" t="s">
        <v>35</v>
      </c>
      <c r="J26" s="22" t="s">
        <v>16</v>
      </c>
    </row>
    <row r="27" spans="1:10" ht="12.75" customHeight="1">
      <c r="A27" s="21" t="s">
        <v>61</v>
      </c>
      <c r="B27" s="4">
        <v>5458</v>
      </c>
      <c r="C27" s="3" t="s">
        <v>55</v>
      </c>
      <c r="D27" s="3" t="s">
        <v>23</v>
      </c>
      <c r="E27" s="3" t="s">
        <v>10</v>
      </c>
      <c r="F27" s="5">
        <v>42058</v>
      </c>
      <c r="G27" s="3" t="s">
        <v>62</v>
      </c>
      <c r="H27" s="3"/>
      <c r="I27" s="3" t="s">
        <v>35</v>
      </c>
      <c r="J27" s="22" t="s">
        <v>16</v>
      </c>
    </row>
    <row r="28" spans="1:10" ht="12.75" customHeight="1">
      <c r="A28" s="21" t="s">
        <v>61</v>
      </c>
      <c r="B28" s="4">
        <v>1146.18</v>
      </c>
      <c r="C28" s="3" t="s">
        <v>55</v>
      </c>
      <c r="D28" s="3" t="s">
        <v>23</v>
      </c>
      <c r="E28" s="3" t="s">
        <v>10</v>
      </c>
      <c r="F28" s="5">
        <v>42058</v>
      </c>
      <c r="G28" s="3" t="s">
        <v>63</v>
      </c>
      <c r="H28" s="3"/>
      <c r="I28" s="3" t="s">
        <v>35</v>
      </c>
      <c r="J28" s="22" t="s">
        <v>16</v>
      </c>
    </row>
    <row r="29" spans="1:10" ht="12.75" customHeight="1">
      <c r="A29" s="21" t="s">
        <v>49</v>
      </c>
      <c r="B29" s="4">
        <v>-13268.86</v>
      </c>
      <c r="C29" s="3" t="s">
        <v>55</v>
      </c>
      <c r="D29" s="3" t="s">
        <v>13</v>
      </c>
      <c r="E29" s="3" t="s">
        <v>10</v>
      </c>
      <c r="F29" s="5">
        <v>42058</v>
      </c>
      <c r="G29" s="3" t="s">
        <v>64</v>
      </c>
      <c r="H29" s="3"/>
      <c r="I29" s="3" t="s">
        <v>35</v>
      </c>
      <c r="J29" s="22" t="s">
        <v>31</v>
      </c>
    </row>
    <row r="30" spans="1:10" ht="12.75" customHeight="1">
      <c r="A30" s="21" t="s">
        <v>49</v>
      </c>
      <c r="B30" s="4">
        <v>-2786.46</v>
      </c>
      <c r="C30" s="3" t="s">
        <v>55</v>
      </c>
      <c r="D30" s="3" t="s">
        <v>13</v>
      </c>
      <c r="E30" s="3" t="s">
        <v>10</v>
      </c>
      <c r="F30" s="5">
        <v>42058</v>
      </c>
      <c r="G30" s="3" t="s">
        <v>65</v>
      </c>
      <c r="H30" s="3"/>
      <c r="I30" s="3" t="s">
        <v>35</v>
      </c>
      <c r="J30" s="22" t="s">
        <v>31</v>
      </c>
    </row>
    <row r="31" spans="1:10" ht="12.75" customHeight="1">
      <c r="A31" s="21" t="s">
        <v>66</v>
      </c>
      <c r="B31" s="4">
        <v>10966</v>
      </c>
      <c r="C31" s="3" t="s">
        <v>55</v>
      </c>
      <c r="D31" s="3" t="s">
        <v>23</v>
      </c>
      <c r="E31" s="3" t="s">
        <v>10</v>
      </c>
      <c r="F31" s="5">
        <v>42058</v>
      </c>
      <c r="G31" s="3" t="s">
        <v>64</v>
      </c>
      <c r="H31" s="3"/>
      <c r="I31" s="3" t="s">
        <v>35</v>
      </c>
      <c r="J31" s="22" t="s">
        <v>31</v>
      </c>
    </row>
    <row r="32" spans="1:10" ht="12.75" customHeight="1">
      <c r="A32" s="21" t="s">
        <v>66</v>
      </c>
      <c r="B32" s="4">
        <v>2302.86</v>
      </c>
      <c r="C32" s="3" t="s">
        <v>55</v>
      </c>
      <c r="D32" s="3" t="s">
        <v>23</v>
      </c>
      <c r="E32" s="3" t="s">
        <v>10</v>
      </c>
      <c r="F32" s="5">
        <v>42058</v>
      </c>
      <c r="G32" s="3" t="s">
        <v>65</v>
      </c>
      <c r="H32" s="3"/>
      <c r="I32" s="3" t="s">
        <v>35</v>
      </c>
      <c r="J32" s="22" t="s">
        <v>31</v>
      </c>
    </row>
    <row r="33" spans="1:10" ht="12.75" customHeight="1">
      <c r="A33" s="21" t="s">
        <v>67</v>
      </c>
      <c r="B33" s="4">
        <v>4716</v>
      </c>
      <c r="C33" s="3" t="s">
        <v>55</v>
      </c>
      <c r="D33" s="3" t="s">
        <v>23</v>
      </c>
      <c r="E33" s="3" t="s">
        <v>10</v>
      </c>
      <c r="F33" s="5">
        <v>42061</v>
      </c>
      <c r="G33" s="3" t="s">
        <v>56</v>
      </c>
      <c r="H33" s="3"/>
      <c r="I33" s="3" t="s">
        <v>35</v>
      </c>
      <c r="J33" s="22" t="s">
        <v>41</v>
      </c>
    </row>
    <row r="34" spans="1:10" ht="12.75" customHeight="1">
      <c r="A34" s="21" t="s">
        <v>67</v>
      </c>
      <c r="B34" s="4">
        <v>990.36</v>
      </c>
      <c r="C34" s="3" t="s">
        <v>55</v>
      </c>
      <c r="D34" s="3" t="s">
        <v>23</v>
      </c>
      <c r="E34" s="3" t="s">
        <v>10</v>
      </c>
      <c r="F34" s="5">
        <v>42061</v>
      </c>
      <c r="G34" s="3" t="s">
        <v>57</v>
      </c>
      <c r="H34" s="3"/>
      <c r="I34" s="3" t="s">
        <v>35</v>
      </c>
      <c r="J34" s="22" t="s">
        <v>41</v>
      </c>
    </row>
    <row r="35" spans="1:10" ht="12.75" customHeight="1">
      <c r="A35" s="21" t="s">
        <v>68</v>
      </c>
      <c r="B35" s="37">
        <v>5460</v>
      </c>
      <c r="C35" s="3" t="s">
        <v>55</v>
      </c>
      <c r="D35" s="3" t="s">
        <v>23</v>
      </c>
      <c r="E35" s="3" t="s">
        <v>10</v>
      </c>
      <c r="F35" s="5">
        <v>42072</v>
      </c>
      <c r="G35" s="3" t="s">
        <v>69</v>
      </c>
      <c r="H35" s="3"/>
      <c r="I35" s="3" t="s">
        <v>35</v>
      </c>
      <c r="J35" s="22" t="s">
        <v>38</v>
      </c>
    </row>
    <row r="36" spans="1:10" ht="12.75" customHeight="1">
      <c r="A36" s="21" t="s">
        <v>70</v>
      </c>
      <c r="B36" s="37">
        <v>120.2</v>
      </c>
      <c r="C36" s="3" t="s">
        <v>71</v>
      </c>
      <c r="D36" s="3" t="s">
        <v>23</v>
      </c>
      <c r="E36" s="3" t="s">
        <v>10</v>
      </c>
      <c r="F36" s="5">
        <v>42072</v>
      </c>
      <c r="G36" s="3" t="s">
        <v>34</v>
      </c>
      <c r="H36" s="3"/>
      <c r="I36" s="3" t="s">
        <v>35</v>
      </c>
      <c r="J36" s="22" t="s">
        <v>38</v>
      </c>
    </row>
    <row r="37" spans="1:10" ht="12.75" customHeight="1">
      <c r="A37" s="21" t="s">
        <v>72</v>
      </c>
      <c r="B37" s="37">
        <v>101.6</v>
      </c>
      <c r="C37" s="3" t="s">
        <v>55</v>
      </c>
      <c r="D37" s="3" t="s">
        <v>23</v>
      </c>
      <c r="E37" s="3" t="s">
        <v>10</v>
      </c>
      <c r="F37" s="5">
        <v>42240</v>
      </c>
      <c r="G37" s="3" t="s">
        <v>73</v>
      </c>
      <c r="H37" s="3"/>
      <c r="I37" s="3" t="s">
        <v>35</v>
      </c>
      <c r="J37" s="22" t="s">
        <v>38</v>
      </c>
    </row>
    <row r="38" spans="1:10" s="30" customFormat="1" ht="12.75" customHeight="1">
      <c r="A38" s="26" t="s">
        <v>74</v>
      </c>
      <c r="B38" s="23">
        <v>29633.52</v>
      </c>
      <c r="C38" s="27" t="s">
        <v>55</v>
      </c>
      <c r="D38" s="27" t="s">
        <v>23</v>
      </c>
      <c r="E38" s="27" t="s">
        <v>10</v>
      </c>
      <c r="F38" s="28">
        <v>42307</v>
      </c>
      <c r="G38" s="27" t="s">
        <v>75</v>
      </c>
      <c r="H38" s="27"/>
      <c r="I38" s="27" t="s">
        <v>35</v>
      </c>
      <c r="J38" s="29" t="s">
        <v>53</v>
      </c>
    </row>
    <row r="39" spans="1:10" s="30" customFormat="1" ht="12.75" customHeight="1" thickBot="1">
      <c r="A39" s="31" t="s">
        <v>76</v>
      </c>
      <c r="B39" s="32">
        <v>2503.56</v>
      </c>
      <c r="C39" s="33" t="s">
        <v>71</v>
      </c>
      <c r="D39" s="33" t="s">
        <v>23</v>
      </c>
      <c r="E39" s="33" t="s">
        <v>10</v>
      </c>
      <c r="F39" s="34">
        <v>42331</v>
      </c>
      <c r="G39" s="33" t="s">
        <v>50</v>
      </c>
      <c r="H39" s="33"/>
      <c r="I39" s="33" t="s">
        <v>35</v>
      </c>
      <c r="J39" s="35" t="s">
        <v>53</v>
      </c>
    </row>
    <row r="40" spans="1:10" ht="12.75" customHeight="1" thickBot="1">
      <c r="A40" s="12"/>
      <c r="B40" s="13">
        <f>SUM(B21:B39)</f>
        <v>37591.5</v>
      </c>
    </row>
    <row r="43" spans="1:10" ht="12.75" customHeight="1">
      <c r="B43" s="2" t="s">
        <v>77</v>
      </c>
      <c r="C43" s="1" t="s">
        <v>78</v>
      </c>
      <c r="D43" s="1" t="s">
        <v>79</v>
      </c>
    </row>
    <row r="44" spans="1:10" ht="12.75" customHeight="1">
      <c r="B44" s="2">
        <v>5580.2</v>
      </c>
      <c r="C44" s="2">
        <v>5460</v>
      </c>
    </row>
    <row r="45" spans="1:10" ht="12.75" customHeight="1">
      <c r="B45" s="38">
        <v>500</v>
      </c>
      <c r="C45" s="2">
        <v>120.2</v>
      </c>
    </row>
    <row r="46" spans="1:10" ht="12.75" customHeight="1">
      <c r="C46" s="38">
        <v>101.6</v>
      </c>
    </row>
    <row r="47" spans="1:10" ht="12.75" customHeight="1">
      <c r="B47" s="2">
        <f>SUM(B44:B46)</f>
        <v>6080.2</v>
      </c>
      <c r="C47" s="2">
        <f>SUM(C44:C46)</f>
        <v>5681.8</v>
      </c>
      <c r="D47" s="1">
        <v>-398.4</v>
      </c>
    </row>
  </sheetData>
  <phoneticPr fontId="3" type="noConversion"/>
  <pageMargins left="0.78740157480314998" right="0.78740157480314998" top="0.78740157480314998" bottom="0.78740157480314998" header="0.39370078740157499" footer="0.39370078740157499"/>
  <pageSetup paperSize="9" scale="97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created xsi:type="dcterms:W3CDTF">2016-01-25T07:46:06Z</dcterms:created>
  <dcterms:modified xsi:type="dcterms:W3CDTF">2016-01-25T08:28:57Z</dcterms:modified>
</cp:coreProperties>
</file>