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52" i="1"/>
  <c r="C352"/>
  <c r="D338"/>
  <c r="C338"/>
  <c r="D321"/>
  <c r="C321"/>
  <c r="D319"/>
  <c r="C319"/>
  <c r="D150"/>
  <c r="C150"/>
  <c r="D148"/>
  <c r="C148"/>
  <c r="D146"/>
  <c r="C146"/>
  <c r="D123"/>
  <c r="C123"/>
  <c r="D84"/>
  <c r="C84"/>
  <c r="D82"/>
  <c r="C82"/>
  <c r="D80"/>
  <c r="C80"/>
</calcChain>
</file>

<file path=xl/sharedStrings.xml><?xml version="1.0" encoding="utf-8"?>
<sst xmlns="http://schemas.openxmlformats.org/spreadsheetml/2006/main" count="682" uniqueCount="222">
  <si>
    <t>Partner transakce</t>
  </si>
  <si>
    <t>Č. nákladu / výnosu</t>
  </si>
  <si>
    <t>Hlavní činnost</t>
  </si>
  <si>
    <t>Hospodářská činnost</t>
  </si>
  <si>
    <t>00000444</t>
  </si>
  <si>
    <t>602</t>
  </si>
  <si>
    <t>00000515</t>
  </si>
  <si>
    <t>00018562</t>
  </si>
  <si>
    <t>00006963</t>
  </si>
  <si>
    <t>00025135</t>
  </si>
  <si>
    <t>00025241</t>
  </si>
  <si>
    <t>00090638</t>
  </si>
  <si>
    <t>00092584</t>
  </si>
  <si>
    <t>00100617</t>
  </si>
  <si>
    <t>00212423</t>
  </si>
  <si>
    <t>00225827</t>
  </si>
  <si>
    <t>00226912</t>
  </si>
  <si>
    <t>00288063</t>
  </si>
  <si>
    <t>00288497</t>
  </si>
  <si>
    <t>00298841</t>
  </si>
  <si>
    <t>00298891</t>
  </si>
  <si>
    <t>00299197</t>
  </si>
  <si>
    <t>00299677</t>
  </si>
  <si>
    <t>00304387</t>
  </si>
  <si>
    <t>00299758</t>
  </si>
  <si>
    <t>00390780</t>
  </si>
  <si>
    <t>00534188</t>
  </si>
  <si>
    <t>00534943</t>
  </si>
  <si>
    <t>00551023</t>
  </si>
  <si>
    <t>00567914</t>
  </si>
  <si>
    <t>00577448</t>
  </si>
  <si>
    <t>00600938</t>
  </si>
  <si>
    <t>00635162</t>
  </si>
  <si>
    <t>00635651</t>
  </si>
  <si>
    <t>00635995</t>
  </si>
  <si>
    <t>00839205</t>
  </si>
  <si>
    <t>00842001</t>
  </si>
  <si>
    <t>00843954</t>
  </si>
  <si>
    <t>00843989</t>
  </si>
  <si>
    <t>00844641</t>
  </si>
  <si>
    <t>00844853</t>
  </si>
  <si>
    <t>00849081</t>
  </si>
  <si>
    <t>13642103</t>
  </si>
  <si>
    <t>00844896</t>
  </si>
  <si>
    <t>26224178</t>
  </si>
  <si>
    <t>26871068</t>
  </si>
  <si>
    <t>26925974</t>
  </si>
  <si>
    <t>27661989</t>
  </si>
  <si>
    <t>27660915</t>
  </si>
  <si>
    <t>27841090</t>
  </si>
  <si>
    <t>28633032</t>
  </si>
  <si>
    <t>41197518</t>
  </si>
  <si>
    <t>46354182</t>
  </si>
  <si>
    <t>47114304</t>
  </si>
  <si>
    <t>47114321</t>
  </si>
  <si>
    <t>47114975</t>
  </si>
  <si>
    <t>47672234</t>
  </si>
  <si>
    <t>47673036</t>
  </si>
  <si>
    <t>47677406</t>
  </si>
  <si>
    <t>48136450</t>
  </si>
  <si>
    <t>48512478</t>
  </si>
  <si>
    <t>60162694</t>
  </si>
  <si>
    <t>60800691</t>
  </si>
  <si>
    <t>47813750</t>
  </si>
  <si>
    <t>61974919</t>
  </si>
  <si>
    <t>61985911</t>
  </si>
  <si>
    <t>65993390</t>
  </si>
  <si>
    <t>70890013</t>
  </si>
  <si>
    <t>66935733</t>
  </si>
  <si>
    <t>71240233</t>
  </si>
  <si>
    <t>72050250</t>
  </si>
  <si>
    <t>72051795</t>
  </si>
  <si>
    <t>72052767</t>
  </si>
  <si>
    <t>72496991</t>
  </si>
  <si>
    <t>75014149</t>
  </si>
  <si>
    <t>72554495</t>
  </si>
  <si>
    <t>75004372</t>
  </si>
  <si>
    <t>75151499</t>
  </si>
  <si>
    <t>75151537</t>
  </si>
  <si>
    <t>75151502</t>
  </si>
  <si>
    <t>60301</t>
  </si>
  <si>
    <t>60302</t>
  </si>
  <si>
    <t>60399</t>
  </si>
  <si>
    <t>00064190</t>
  </si>
  <si>
    <t>00064211</t>
  </si>
  <si>
    <t>00064165</t>
  </si>
  <si>
    <t>00023884</t>
  </si>
  <si>
    <t>00534242</t>
  </si>
  <si>
    <t>00511951</t>
  </si>
  <si>
    <t>00177016</t>
  </si>
  <si>
    <t>00179230</t>
  </si>
  <si>
    <t>00179540</t>
  </si>
  <si>
    <t>00179906</t>
  </si>
  <si>
    <t>65269705</t>
  </si>
  <si>
    <t>47114983</t>
  </si>
  <si>
    <t>28762886</t>
  </si>
  <si>
    <t>45333009</t>
  </si>
  <si>
    <t>28338766</t>
  </si>
  <si>
    <t>26000237</t>
  </si>
  <si>
    <t>27256456</t>
  </si>
  <si>
    <t>27520536</t>
  </si>
  <si>
    <t>25488627</t>
  </si>
  <si>
    <t>26095165</t>
  </si>
  <si>
    <t>26095181</t>
  </si>
  <si>
    <t>26095203</t>
  </si>
  <si>
    <t>00839396</t>
  </si>
  <si>
    <t>00669806</t>
  </si>
  <si>
    <t>71207856</t>
  </si>
  <si>
    <t>71009396</t>
  </si>
  <si>
    <t>27820378</t>
  </si>
  <si>
    <t>604</t>
  </si>
  <si>
    <t>00209805</t>
  </si>
  <si>
    <t>00064203</t>
  </si>
  <si>
    <t>00064173</t>
  </si>
  <si>
    <t>609</t>
  </si>
  <si>
    <t>64399</t>
  </si>
  <si>
    <t>64999</t>
  </si>
  <si>
    <t>00023001</t>
  </si>
  <si>
    <t>00023817</t>
  </si>
  <si>
    <t>00023841</t>
  </si>
  <si>
    <t>00023850</t>
  </si>
  <si>
    <t>00024384</t>
  </si>
  <si>
    <t>00024406</t>
  </si>
  <si>
    <t>00024414</t>
  </si>
  <si>
    <t>00024422</t>
  </si>
  <si>
    <t>00024431</t>
  </si>
  <si>
    <t>00024457</t>
  </si>
  <si>
    <t>00024503</t>
  </si>
  <si>
    <t>00024589</t>
  </si>
  <si>
    <t>00024627</t>
  </si>
  <si>
    <t>00024678</t>
  </si>
  <si>
    <t>00024732</t>
  </si>
  <si>
    <t>00024775</t>
  </si>
  <si>
    <t>00024881</t>
  </si>
  <si>
    <t>00024945</t>
  </si>
  <si>
    <t>00024970</t>
  </si>
  <si>
    <t>00024988</t>
  </si>
  <si>
    <t>00025054</t>
  </si>
  <si>
    <t>00025062</t>
  </si>
  <si>
    <t>00025071</t>
  </si>
  <si>
    <t>00025097</t>
  </si>
  <si>
    <t>00025101</t>
  </si>
  <si>
    <t>00159816</t>
  </si>
  <si>
    <t>00025259</t>
  </si>
  <si>
    <t>00025283</t>
  </si>
  <si>
    <t>00025291</t>
  </si>
  <si>
    <t>00026026</t>
  </si>
  <si>
    <t>00027162</t>
  </si>
  <si>
    <t>00025143</t>
  </si>
  <si>
    <t>00025186</t>
  </si>
  <si>
    <t>00025208</t>
  </si>
  <si>
    <t>00025216</t>
  </si>
  <si>
    <t>00025224</t>
  </si>
  <si>
    <t>00601683</t>
  </si>
  <si>
    <t>00386634</t>
  </si>
  <si>
    <t>00387134</t>
  </si>
  <si>
    <t>00299308</t>
  </si>
  <si>
    <t>00160105</t>
  </si>
  <si>
    <t>00209813</t>
  </si>
  <si>
    <t>00215651</t>
  </si>
  <si>
    <t>00215660</t>
  </si>
  <si>
    <t>00215678</t>
  </si>
  <si>
    <t>00215716</t>
  </si>
  <si>
    <t>00215724</t>
  </si>
  <si>
    <t>00215732</t>
  </si>
  <si>
    <t>62182137</t>
  </si>
  <si>
    <t>70890692</t>
  </si>
  <si>
    <t>71009248</t>
  </si>
  <si>
    <t>64124533</t>
  </si>
  <si>
    <t>61383082</t>
  </si>
  <si>
    <t>61985872</t>
  </si>
  <si>
    <t>60460580</t>
  </si>
  <si>
    <t>60555530</t>
  </si>
  <si>
    <t>60609460</t>
  </si>
  <si>
    <t>47676639</t>
  </si>
  <si>
    <t>47677511</t>
  </si>
  <si>
    <t>27660532</t>
  </si>
  <si>
    <t>27283518</t>
  </si>
  <si>
    <t>26068877</t>
  </si>
  <si>
    <t>26095157</t>
  </si>
  <si>
    <t>26365804</t>
  </si>
  <si>
    <t>25997556</t>
  </si>
  <si>
    <t>26000202</t>
  </si>
  <si>
    <t>00844071</t>
  </si>
  <si>
    <t>00849103</t>
  </si>
  <si>
    <t>24729035</t>
  </si>
  <si>
    <t>75151511</t>
  </si>
  <si>
    <t>75151545</t>
  </si>
  <si>
    <t>75079950</t>
  </si>
  <si>
    <t>75151472</t>
  </si>
  <si>
    <t>75151481</t>
  </si>
  <si>
    <t>72052147</t>
  </si>
  <si>
    <t>45244782</t>
  </si>
  <si>
    <t>66299</t>
  </si>
  <si>
    <t>60076658</t>
  </si>
  <si>
    <t>67102</t>
  </si>
  <si>
    <t>61989592</t>
  </si>
  <si>
    <t>00216208</t>
  </si>
  <si>
    <t>00216224</t>
  </si>
  <si>
    <t>00216275</t>
  </si>
  <si>
    <t>00024341</t>
  </si>
  <si>
    <t>68081707</t>
  </si>
  <si>
    <t>GB</t>
  </si>
  <si>
    <t>IE</t>
  </si>
  <si>
    <t>00000111</t>
  </si>
  <si>
    <t>67103</t>
  </si>
  <si>
    <t>00565474</t>
  </si>
  <si>
    <t>63984482</t>
  </si>
  <si>
    <t>64575977</t>
  </si>
  <si>
    <t>66935610</t>
  </si>
  <si>
    <t>28628101</t>
  </si>
  <si>
    <t>13642715</t>
  </si>
  <si>
    <t>24188581</t>
  </si>
  <si>
    <t>25097750</t>
  </si>
  <si>
    <t>04648447</t>
  </si>
  <si>
    <t>25928473</t>
  </si>
  <si>
    <t>26447461</t>
  </si>
  <si>
    <t>27117804</t>
  </si>
  <si>
    <t>Vypracovala: Eva Buzková - vedoucí OUC</t>
  </si>
  <si>
    <t>V Olomouci dne 29.1.2020</t>
  </si>
  <si>
    <t>11 Výnosy IČO</t>
  </si>
  <si>
    <t>k 31.12.2019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</si>
</sst>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4" fontId="2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top"/>
    </xf>
    <xf numFmtId="4" fontId="1" fillId="0" borderId="10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4" fontId="1" fillId="0" borderId="15" xfId="0" applyNumberFormat="1" applyFont="1" applyFill="1" applyBorder="1" applyAlignment="1">
      <alignment horizontal="right" vertical="top"/>
    </xf>
    <xf numFmtId="4" fontId="1" fillId="0" borderId="16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>
      <alignment horizontal="right" vertical="top"/>
    </xf>
    <xf numFmtId="4" fontId="2" fillId="2" borderId="17" xfId="0" applyNumberFormat="1" applyFont="1" applyFill="1" applyBorder="1" applyAlignment="1">
      <alignment horizontal="right"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4" fontId="1" fillId="0" borderId="20" xfId="0" applyNumberFormat="1" applyFont="1" applyFill="1" applyBorder="1" applyAlignment="1">
      <alignment horizontal="right" vertical="top"/>
    </xf>
    <xf numFmtId="4" fontId="1" fillId="0" borderId="21" xfId="0" applyNumberFormat="1" applyFont="1" applyFill="1" applyBorder="1" applyAlignment="1">
      <alignment horizontal="right" vertical="top"/>
    </xf>
    <xf numFmtId="4" fontId="2" fillId="2" borderId="4" xfId="0" applyNumberFormat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vertical="top"/>
    </xf>
    <xf numFmtId="4" fontId="2" fillId="2" borderId="17" xfId="0" applyNumberFormat="1" applyFont="1" applyFill="1" applyBorder="1" applyAlignment="1">
      <alignment vertical="top"/>
    </xf>
    <xf numFmtId="0" fontId="3" fillId="0" borderId="0" xfId="0" applyFont="1"/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5"/>
  <sheetViews>
    <sheetView tabSelected="1" workbookViewId="0">
      <selection activeCell="I345" sqref="I345"/>
    </sheetView>
  </sheetViews>
  <sheetFormatPr defaultColWidth="8.88671875" defaultRowHeight="12.75" customHeight="1"/>
  <cols>
    <col min="1" max="1" width="11.21875" style="1" customWidth="1"/>
    <col min="2" max="2" width="13.77734375" style="1" bestFit="1" customWidth="1"/>
    <col min="3" max="3" width="16.6640625" style="2" customWidth="1"/>
    <col min="4" max="4" width="16.21875" style="2" bestFit="1" customWidth="1"/>
    <col min="5" max="16384" width="8.88671875" style="1"/>
  </cols>
  <sheetData>
    <row r="1" spans="1:4" ht="12.75" customHeight="1">
      <c r="A1" s="32" t="s">
        <v>220</v>
      </c>
    </row>
    <row r="2" spans="1:4" ht="12.75" customHeight="1">
      <c r="A2" s="32" t="s">
        <v>221</v>
      </c>
    </row>
    <row r="3" spans="1:4" ht="12.75" customHeight="1" thickBot="1"/>
    <row r="4" spans="1:4" s="3" customFormat="1" ht="24.6" thickBot="1">
      <c r="A4" s="7" t="s">
        <v>1</v>
      </c>
      <c r="B4" s="13" t="s">
        <v>0</v>
      </c>
      <c r="C4" s="10" t="s">
        <v>2</v>
      </c>
      <c r="D4" s="6" t="s">
        <v>3</v>
      </c>
    </row>
    <row r="5" spans="1:4" ht="12.75" customHeight="1">
      <c r="A5" s="8" t="s">
        <v>5</v>
      </c>
      <c r="B5" s="14" t="s">
        <v>4</v>
      </c>
      <c r="C5" s="11">
        <v>48884344.439999998</v>
      </c>
      <c r="D5" s="5">
        <v>0</v>
      </c>
    </row>
    <row r="6" spans="1:4" ht="12.75" customHeight="1">
      <c r="A6" s="9" t="s">
        <v>5</v>
      </c>
      <c r="B6" s="15" t="s">
        <v>6</v>
      </c>
      <c r="C6" s="12">
        <v>12306.13</v>
      </c>
      <c r="D6" s="4">
        <v>0</v>
      </c>
    </row>
    <row r="7" spans="1:4" ht="12.75" customHeight="1">
      <c r="A7" s="9" t="s">
        <v>5</v>
      </c>
      <c r="B7" s="15" t="s">
        <v>7</v>
      </c>
      <c r="C7" s="12">
        <v>18275.09</v>
      </c>
      <c r="D7" s="4">
        <v>0</v>
      </c>
    </row>
    <row r="8" spans="1:4" ht="12.75" customHeight="1">
      <c r="A8" s="9" t="s">
        <v>5</v>
      </c>
      <c r="B8" s="15" t="s">
        <v>8</v>
      </c>
      <c r="C8" s="12">
        <v>250216.56</v>
      </c>
      <c r="D8" s="4">
        <v>0</v>
      </c>
    </row>
    <row r="9" spans="1:4" ht="12.75" customHeight="1">
      <c r="A9" s="9" t="s">
        <v>5</v>
      </c>
      <c r="B9" s="15" t="s">
        <v>9</v>
      </c>
      <c r="C9" s="12">
        <v>0</v>
      </c>
      <c r="D9" s="4">
        <v>0</v>
      </c>
    </row>
    <row r="10" spans="1:4" ht="12.75" customHeight="1">
      <c r="A10" s="9" t="s">
        <v>5</v>
      </c>
      <c r="B10" s="15" t="s">
        <v>10</v>
      </c>
      <c r="C10" s="12">
        <v>275</v>
      </c>
      <c r="D10" s="4">
        <v>0</v>
      </c>
    </row>
    <row r="11" spans="1:4" ht="12.75" customHeight="1">
      <c r="A11" s="9" t="s">
        <v>5</v>
      </c>
      <c r="B11" s="15" t="s">
        <v>11</v>
      </c>
      <c r="C11" s="12">
        <v>145.49</v>
      </c>
      <c r="D11" s="4">
        <v>0</v>
      </c>
    </row>
    <row r="12" spans="1:4" ht="12.75" customHeight="1">
      <c r="A12" s="9" t="s">
        <v>5</v>
      </c>
      <c r="B12" s="15" t="s">
        <v>12</v>
      </c>
      <c r="C12" s="12">
        <v>688.08</v>
      </c>
      <c r="D12" s="4">
        <v>0</v>
      </c>
    </row>
    <row r="13" spans="1:4" ht="12.75" customHeight="1">
      <c r="A13" s="9" t="s">
        <v>5</v>
      </c>
      <c r="B13" s="15" t="s">
        <v>13</v>
      </c>
      <c r="C13" s="12">
        <v>41172.949999999997</v>
      </c>
      <c r="D13" s="4">
        <v>0</v>
      </c>
    </row>
    <row r="14" spans="1:4" ht="12.75" customHeight="1">
      <c r="A14" s="9" t="s">
        <v>5</v>
      </c>
      <c r="B14" s="15" t="s">
        <v>14</v>
      </c>
      <c r="C14" s="12">
        <v>57246.12</v>
      </c>
      <c r="D14" s="4">
        <v>0</v>
      </c>
    </row>
    <row r="15" spans="1:4" ht="12.75" customHeight="1">
      <c r="A15" s="9" t="s">
        <v>5</v>
      </c>
      <c r="B15" s="15" t="s">
        <v>15</v>
      </c>
      <c r="C15" s="12">
        <v>229.36</v>
      </c>
      <c r="D15" s="4">
        <v>0</v>
      </c>
    </row>
    <row r="16" spans="1:4" ht="12.75" customHeight="1">
      <c r="A16" s="9" t="s">
        <v>5</v>
      </c>
      <c r="B16" s="15" t="s">
        <v>16</v>
      </c>
      <c r="C16" s="12">
        <v>4816.5600000000004</v>
      </c>
      <c r="D16" s="4">
        <v>0</v>
      </c>
    </row>
    <row r="17" spans="1:4" ht="12.75" customHeight="1">
      <c r="A17" s="9" t="s">
        <v>5</v>
      </c>
      <c r="B17" s="15" t="s">
        <v>17</v>
      </c>
      <c r="C17" s="12">
        <v>724.68</v>
      </c>
      <c r="D17" s="4">
        <v>0</v>
      </c>
    </row>
    <row r="18" spans="1:4" ht="12.75" customHeight="1">
      <c r="A18" s="9" t="s">
        <v>5</v>
      </c>
      <c r="B18" s="15" t="s">
        <v>18</v>
      </c>
      <c r="C18" s="12">
        <v>3623.4</v>
      </c>
      <c r="D18" s="4">
        <v>0</v>
      </c>
    </row>
    <row r="19" spans="1:4" ht="12.75" customHeight="1">
      <c r="A19" s="9" t="s">
        <v>5</v>
      </c>
      <c r="B19" s="15" t="s">
        <v>19</v>
      </c>
      <c r="C19" s="12">
        <v>6649</v>
      </c>
      <c r="D19" s="4">
        <v>0</v>
      </c>
    </row>
    <row r="20" spans="1:4" ht="12.75" customHeight="1">
      <c r="A20" s="9" t="s">
        <v>5</v>
      </c>
      <c r="B20" s="15" t="s">
        <v>20</v>
      </c>
      <c r="C20" s="12">
        <v>1943.46</v>
      </c>
      <c r="D20" s="4">
        <v>0</v>
      </c>
    </row>
    <row r="21" spans="1:4" ht="12.75" customHeight="1">
      <c r="A21" s="9" t="s">
        <v>5</v>
      </c>
      <c r="B21" s="15" t="s">
        <v>21</v>
      </c>
      <c r="C21" s="12">
        <v>2174.04</v>
      </c>
      <c r="D21" s="4">
        <v>0</v>
      </c>
    </row>
    <row r="22" spans="1:4" ht="12.75" customHeight="1">
      <c r="A22" s="9" t="s">
        <v>5</v>
      </c>
      <c r="B22" s="15" t="s">
        <v>22</v>
      </c>
      <c r="C22" s="12">
        <v>429.44</v>
      </c>
      <c r="D22" s="4">
        <v>0</v>
      </c>
    </row>
    <row r="23" spans="1:4" ht="12.75" customHeight="1">
      <c r="A23" s="9" t="s">
        <v>5</v>
      </c>
      <c r="B23" s="15" t="s">
        <v>23</v>
      </c>
      <c r="C23" s="12">
        <v>3252</v>
      </c>
      <c r="D23" s="4">
        <v>0</v>
      </c>
    </row>
    <row r="24" spans="1:4" ht="12.75" customHeight="1">
      <c r="A24" s="9" t="s">
        <v>5</v>
      </c>
      <c r="B24" s="15" t="s">
        <v>24</v>
      </c>
      <c r="C24" s="12">
        <v>2036.18</v>
      </c>
      <c r="D24" s="4">
        <v>0</v>
      </c>
    </row>
    <row r="25" spans="1:4" ht="12.75" customHeight="1">
      <c r="A25" s="9" t="s">
        <v>5</v>
      </c>
      <c r="B25" s="15" t="s">
        <v>25</v>
      </c>
      <c r="C25" s="12">
        <v>37615.040000000001</v>
      </c>
      <c r="D25" s="4">
        <v>0</v>
      </c>
    </row>
    <row r="26" spans="1:4" ht="12.75" customHeight="1">
      <c r="A26" s="9" t="s">
        <v>5</v>
      </c>
      <c r="B26" s="15" t="s">
        <v>26</v>
      </c>
      <c r="C26" s="12">
        <v>229.36</v>
      </c>
      <c r="D26" s="4">
        <v>0</v>
      </c>
    </row>
    <row r="27" spans="1:4" ht="12.75" customHeight="1">
      <c r="A27" s="9" t="s">
        <v>5</v>
      </c>
      <c r="B27" s="15" t="s">
        <v>27</v>
      </c>
      <c r="C27" s="12">
        <v>2469.2800000000002</v>
      </c>
      <c r="D27" s="4">
        <v>0</v>
      </c>
    </row>
    <row r="28" spans="1:4" ht="12.75" customHeight="1">
      <c r="A28" s="9" t="s">
        <v>5</v>
      </c>
      <c r="B28" s="15" t="s">
        <v>28</v>
      </c>
      <c r="C28" s="12">
        <v>11576.48</v>
      </c>
      <c r="D28" s="4">
        <v>0</v>
      </c>
    </row>
    <row r="29" spans="1:4" ht="12.75" customHeight="1">
      <c r="A29" s="9" t="s">
        <v>5</v>
      </c>
      <c r="B29" s="15" t="s">
        <v>29</v>
      </c>
      <c r="C29" s="12">
        <v>234</v>
      </c>
      <c r="D29" s="4">
        <v>0</v>
      </c>
    </row>
    <row r="30" spans="1:4" ht="12.75" customHeight="1">
      <c r="A30" s="9" t="s">
        <v>5</v>
      </c>
      <c r="B30" s="15" t="s">
        <v>30</v>
      </c>
      <c r="C30" s="12">
        <v>66125.64</v>
      </c>
      <c r="D30" s="4">
        <v>0</v>
      </c>
    </row>
    <row r="31" spans="1:4" ht="12.75" customHeight="1">
      <c r="A31" s="9" t="s">
        <v>5</v>
      </c>
      <c r="B31" s="15" t="s">
        <v>31</v>
      </c>
      <c r="C31" s="12">
        <v>124593.72</v>
      </c>
      <c r="D31" s="4">
        <v>0</v>
      </c>
    </row>
    <row r="32" spans="1:4" ht="12.75" customHeight="1">
      <c r="A32" s="9" t="s">
        <v>5</v>
      </c>
      <c r="B32" s="15" t="s">
        <v>32</v>
      </c>
      <c r="C32" s="12">
        <v>922.8</v>
      </c>
      <c r="D32" s="4">
        <v>0</v>
      </c>
    </row>
    <row r="33" spans="1:4" ht="12.75" customHeight="1">
      <c r="A33" s="9" t="s">
        <v>5</v>
      </c>
      <c r="B33" s="15" t="s">
        <v>33</v>
      </c>
      <c r="C33" s="12">
        <v>1357.86</v>
      </c>
      <c r="D33" s="4">
        <v>0</v>
      </c>
    </row>
    <row r="34" spans="1:4" ht="12.75" customHeight="1">
      <c r="A34" s="9" t="s">
        <v>5</v>
      </c>
      <c r="B34" s="15" t="s">
        <v>34</v>
      </c>
      <c r="C34" s="12">
        <v>1039.44</v>
      </c>
      <c r="D34" s="4">
        <v>0</v>
      </c>
    </row>
    <row r="35" spans="1:4" ht="12.75" customHeight="1">
      <c r="A35" s="9" t="s">
        <v>5</v>
      </c>
      <c r="B35" s="15" t="s">
        <v>35</v>
      </c>
      <c r="C35" s="12">
        <v>1147.24</v>
      </c>
      <c r="D35" s="4">
        <v>0</v>
      </c>
    </row>
    <row r="36" spans="1:4" ht="12.75" customHeight="1">
      <c r="A36" s="9" t="s">
        <v>5</v>
      </c>
      <c r="B36" s="15" t="s">
        <v>36</v>
      </c>
      <c r="C36" s="12">
        <v>458.72</v>
      </c>
      <c r="D36" s="4">
        <v>0</v>
      </c>
    </row>
    <row r="37" spans="1:4" ht="12.75" customHeight="1">
      <c r="A37" s="9" t="s">
        <v>5</v>
      </c>
      <c r="B37" s="15" t="s">
        <v>37</v>
      </c>
      <c r="C37" s="12">
        <v>378.9</v>
      </c>
      <c r="D37" s="4">
        <v>0</v>
      </c>
    </row>
    <row r="38" spans="1:4" ht="12.75" customHeight="1">
      <c r="A38" s="9" t="s">
        <v>5</v>
      </c>
      <c r="B38" s="15" t="s">
        <v>38</v>
      </c>
      <c r="C38" s="12">
        <v>2752.32</v>
      </c>
      <c r="D38" s="4">
        <v>0</v>
      </c>
    </row>
    <row r="39" spans="1:4" ht="12.75" customHeight="1">
      <c r="A39" s="9" t="s">
        <v>5</v>
      </c>
      <c r="B39" s="15" t="s">
        <v>39</v>
      </c>
      <c r="C39" s="12">
        <v>1376.16</v>
      </c>
      <c r="D39" s="4">
        <v>0</v>
      </c>
    </row>
    <row r="40" spans="1:4" ht="12.75" customHeight="1">
      <c r="A40" s="9" t="s">
        <v>5</v>
      </c>
      <c r="B40" s="15" t="s">
        <v>40</v>
      </c>
      <c r="C40" s="12">
        <v>1834.88</v>
      </c>
      <c r="D40" s="4">
        <v>0</v>
      </c>
    </row>
    <row r="41" spans="1:4" ht="12.75" customHeight="1">
      <c r="A41" s="9" t="s">
        <v>5</v>
      </c>
      <c r="B41" s="15" t="s">
        <v>41</v>
      </c>
      <c r="C41" s="12">
        <v>6559.2</v>
      </c>
      <c r="D41" s="4">
        <v>0</v>
      </c>
    </row>
    <row r="42" spans="1:4" ht="12.75" customHeight="1">
      <c r="A42" s="9" t="s">
        <v>5</v>
      </c>
      <c r="B42" s="15" t="s">
        <v>42</v>
      </c>
      <c r="C42" s="12">
        <v>0</v>
      </c>
      <c r="D42" s="4">
        <v>0</v>
      </c>
    </row>
    <row r="43" spans="1:4" ht="12.75" customHeight="1">
      <c r="A43" s="9" t="s">
        <v>5</v>
      </c>
      <c r="B43" s="15" t="s">
        <v>43</v>
      </c>
      <c r="C43" s="12">
        <v>229.36</v>
      </c>
      <c r="D43" s="4">
        <v>0</v>
      </c>
    </row>
    <row r="44" spans="1:4" ht="12.75" customHeight="1">
      <c r="A44" s="9" t="s">
        <v>5</v>
      </c>
      <c r="B44" s="15" t="s">
        <v>44</v>
      </c>
      <c r="C44" s="12">
        <v>7246.8</v>
      </c>
      <c r="D44" s="4">
        <v>0</v>
      </c>
    </row>
    <row r="45" spans="1:4" ht="12.75" customHeight="1">
      <c r="A45" s="9" t="s">
        <v>5</v>
      </c>
      <c r="B45" s="15" t="s">
        <v>45</v>
      </c>
      <c r="C45" s="12">
        <v>229.36</v>
      </c>
      <c r="D45" s="4">
        <v>0</v>
      </c>
    </row>
    <row r="46" spans="1:4" ht="12.75" customHeight="1">
      <c r="A46" s="9" t="s">
        <v>5</v>
      </c>
      <c r="B46" s="15" t="s">
        <v>46</v>
      </c>
      <c r="C46" s="12">
        <v>917.44</v>
      </c>
      <c r="D46" s="4">
        <v>0</v>
      </c>
    </row>
    <row r="47" spans="1:4" ht="12.75" customHeight="1">
      <c r="A47" s="9" t="s">
        <v>5</v>
      </c>
      <c r="B47" s="15" t="s">
        <v>47</v>
      </c>
      <c r="C47" s="12">
        <v>2088.2800000000002</v>
      </c>
      <c r="D47" s="4">
        <v>0</v>
      </c>
    </row>
    <row r="48" spans="1:4" ht="12.75" customHeight="1">
      <c r="A48" s="9" t="s">
        <v>5</v>
      </c>
      <c r="B48" s="15" t="s">
        <v>48</v>
      </c>
      <c r="C48" s="12">
        <v>688.08</v>
      </c>
      <c r="D48" s="4">
        <v>0</v>
      </c>
    </row>
    <row r="49" spans="1:4" ht="12.75" customHeight="1">
      <c r="A49" s="9" t="s">
        <v>5</v>
      </c>
      <c r="B49" s="15" t="s">
        <v>49</v>
      </c>
      <c r="C49" s="12">
        <v>38233.58</v>
      </c>
      <c r="D49" s="4">
        <v>0</v>
      </c>
    </row>
    <row r="50" spans="1:4" ht="12.75" customHeight="1">
      <c r="A50" s="9" t="s">
        <v>5</v>
      </c>
      <c r="B50" s="15" t="s">
        <v>50</v>
      </c>
      <c r="C50" s="12">
        <v>15994.49</v>
      </c>
      <c r="D50" s="4">
        <v>0</v>
      </c>
    </row>
    <row r="51" spans="1:4" ht="12.75" customHeight="1">
      <c r="A51" s="9" t="s">
        <v>5</v>
      </c>
      <c r="B51" s="15" t="s">
        <v>51</v>
      </c>
      <c r="C51" s="12">
        <v>2878915905.1199999</v>
      </c>
      <c r="D51" s="4">
        <v>0</v>
      </c>
    </row>
    <row r="52" spans="1:4" ht="12.75" customHeight="1">
      <c r="A52" s="9" t="s">
        <v>5</v>
      </c>
      <c r="B52" s="15" t="s">
        <v>52</v>
      </c>
      <c r="C52" s="12">
        <v>1440538.55</v>
      </c>
      <c r="D52" s="4">
        <v>0</v>
      </c>
    </row>
    <row r="53" spans="1:4" ht="12.75" customHeight="1">
      <c r="A53" s="9" t="s">
        <v>5</v>
      </c>
      <c r="B53" s="15" t="s">
        <v>53</v>
      </c>
      <c r="C53" s="12">
        <v>774849651.54999995</v>
      </c>
      <c r="D53" s="4">
        <v>0</v>
      </c>
    </row>
    <row r="54" spans="1:4" ht="12.75" customHeight="1">
      <c r="A54" s="9" t="s">
        <v>5</v>
      </c>
      <c r="B54" s="15" t="s">
        <v>54</v>
      </c>
      <c r="C54" s="12">
        <v>219512975.25999999</v>
      </c>
      <c r="D54" s="4">
        <v>0</v>
      </c>
    </row>
    <row r="55" spans="1:4" ht="12.75" customHeight="1">
      <c r="A55" s="9" t="s">
        <v>5</v>
      </c>
      <c r="B55" s="15" t="s">
        <v>55</v>
      </c>
      <c r="C55" s="12">
        <v>607189836.74000001</v>
      </c>
      <c r="D55" s="4">
        <v>0</v>
      </c>
    </row>
    <row r="56" spans="1:4" ht="12.75" customHeight="1">
      <c r="A56" s="9" t="s">
        <v>5</v>
      </c>
      <c r="B56" s="15" t="s">
        <v>56</v>
      </c>
      <c r="C56" s="12">
        <v>1690080217.73</v>
      </c>
      <c r="D56" s="4">
        <v>0</v>
      </c>
    </row>
    <row r="57" spans="1:4" ht="12.75" customHeight="1">
      <c r="A57" s="9" t="s">
        <v>5</v>
      </c>
      <c r="B57" s="15" t="s">
        <v>57</v>
      </c>
      <c r="C57" s="12">
        <v>226439187.19</v>
      </c>
      <c r="D57" s="4">
        <v>0</v>
      </c>
    </row>
    <row r="58" spans="1:4" ht="12.75" customHeight="1">
      <c r="A58" s="9" t="s">
        <v>5</v>
      </c>
      <c r="B58" s="15" t="s">
        <v>58</v>
      </c>
      <c r="C58" s="12">
        <v>18778.22</v>
      </c>
      <c r="D58" s="4">
        <v>0</v>
      </c>
    </row>
    <row r="59" spans="1:4" ht="12.75" customHeight="1">
      <c r="A59" s="9" t="s">
        <v>5</v>
      </c>
      <c r="B59" s="15" t="s">
        <v>59</v>
      </c>
      <c r="C59" s="12">
        <v>39904.85</v>
      </c>
      <c r="D59" s="4">
        <v>0</v>
      </c>
    </row>
    <row r="60" spans="1:4" ht="12.75" customHeight="1">
      <c r="A60" s="9" t="s">
        <v>5</v>
      </c>
      <c r="B60" s="15" t="s">
        <v>60</v>
      </c>
      <c r="C60" s="12">
        <v>1605.52</v>
      </c>
      <c r="D60" s="4">
        <v>0</v>
      </c>
    </row>
    <row r="61" spans="1:4" ht="12.75" customHeight="1">
      <c r="A61" s="9" t="s">
        <v>5</v>
      </c>
      <c r="B61" s="15" t="s">
        <v>61</v>
      </c>
      <c r="C61" s="12">
        <v>1745.82</v>
      </c>
      <c r="D61" s="4">
        <v>0</v>
      </c>
    </row>
    <row r="62" spans="1:4" ht="12.75" customHeight="1">
      <c r="A62" s="9" t="s">
        <v>5</v>
      </c>
      <c r="B62" s="15" t="s">
        <v>62</v>
      </c>
      <c r="C62" s="12">
        <v>1020199.88</v>
      </c>
      <c r="D62" s="4">
        <v>0</v>
      </c>
    </row>
    <row r="63" spans="1:4" ht="12.75" customHeight="1">
      <c r="A63" s="9" t="s">
        <v>5</v>
      </c>
      <c r="B63" s="15" t="s">
        <v>63</v>
      </c>
      <c r="C63" s="12">
        <v>229.36</v>
      </c>
      <c r="D63" s="4">
        <v>0</v>
      </c>
    </row>
    <row r="64" spans="1:4" ht="12.75" customHeight="1">
      <c r="A64" s="9" t="s">
        <v>5</v>
      </c>
      <c r="B64" s="15" t="s">
        <v>64</v>
      </c>
      <c r="C64" s="12">
        <v>7971.48</v>
      </c>
      <c r="D64" s="4">
        <v>0</v>
      </c>
    </row>
    <row r="65" spans="1:4" ht="12.75" customHeight="1">
      <c r="A65" s="9" t="s">
        <v>5</v>
      </c>
      <c r="B65" s="15" t="s">
        <v>65</v>
      </c>
      <c r="C65" s="12">
        <v>724.68</v>
      </c>
      <c r="D65" s="4">
        <v>0</v>
      </c>
    </row>
    <row r="66" spans="1:4" ht="12.75" customHeight="1">
      <c r="A66" s="9" t="s">
        <v>5</v>
      </c>
      <c r="B66" s="15" t="s">
        <v>66</v>
      </c>
      <c r="C66" s="12">
        <v>63848.7</v>
      </c>
      <c r="D66" s="4">
        <v>0</v>
      </c>
    </row>
    <row r="67" spans="1:4" ht="12.75" customHeight="1">
      <c r="A67" s="9" t="s">
        <v>5</v>
      </c>
      <c r="B67" s="15" t="s">
        <v>67</v>
      </c>
      <c r="C67" s="12">
        <v>101742.63</v>
      </c>
      <c r="D67" s="4">
        <v>0</v>
      </c>
    </row>
    <row r="68" spans="1:4" ht="12.75" customHeight="1">
      <c r="A68" s="9" t="s">
        <v>5</v>
      </c>
      <c r="B68" s="15" t="s">
        <v>68</v>
      </c>
      <c r="C68" s="12">
        <v>873.52</v>
      </c>
      <c r="D68" s="4">
        <v>0</v>
      </c>
    </row>
    <row r="69" spans="1:4" ht="12.75" customHeight="1">
      <c r="A69" s="9" t="s">
        <v>5</v>
      </c>
      <c r="B69" s="15" t="s">
        <v>69</v>
      </c>
      <c r="C69" s="12">
        <v>6331.8</v>
      </c>
      <c r="D69" s="4">
        <v>0</v>
      </c>
    </row>
    <row r="70" spans="1:4" ht="12.75" customHeight="1">
      <c r="A70" s="9" t="s">
        <v>5</v>
      </c>
      <c r="B70" s="15" t="s">
        <v>70</v>
      </c>
      <c r="C70" s="12">
        <v>5602</v>
      </c>
      <c r="D70" s="4">
        <v>0</v>
      </c>
    </row>
    <row r="71" spans="1:4" ht="12.75" customHeight="1">
      <c r="A71" s="9" t="s">
        <v>5</v>
      </c>
      <c r="B71" s="15" t="s">
        <v>71</v>
      </c>
      <c r="C71" s="12">
        <v>873105.7</v>
      </c>
      <c r="D71" s="4">
        <v>0</v>
      </c>
    </row>
    <row r="72" spans="1:4" ht="12.75" customHeight="1">
      <c r="A72" s="9" t="s">
        <v>5</v>
      </c>
      <c r="B72" s="15" t="s">
        <v>72</v>
      </c>
      <c r="C72" s="12">
        <v>6015.8</v>
      </c>
      <c r="D72" s="4">
        <v>0</v>
      </c>
    </row>
    <row r="73" spans="1:4" ht="12.75" customHeight="1">
      <c r="A73" s="9" t="s">
        <v>5</v>
      </c>
      <c r="B73" s="15" t="s">
        <v>73</v>
      </c>
      <c r="C73" s="12">
        <v>1748</v>
      </c>
      <c r="D73" s="4">
        <v>0</v>
      </c>
    </row>
    <row r="74" spans="1:4" ht="12.75" customHeight="1">
      <c r="A74" s="9" t="s">
        <v>5</v>
      </c>
      <c r="B74" s="15" t="s">
        <v>74</v>
      </c>
      <c r="C74" s="12">
        <v>8213.0400000000009</v>
      </c>
      <c r="D74" s="4">
        <v>0</v>
      </c>
    </row>
    <row r="75" spans="1:4" ht="12.75" customHeight="1">
      <c r="A75" s="9" t="s">
        <v>5</v>
      </c>
      <c r="B75" s="15" t="s">
        <v>75</v>
      </c>
      <c r="C75" s="12">
        <v>1887</v>
      </c>
      <c r="D75" s="4">
        <v>0</v>
      </c>
    </row>
    <row r="76" spans="1:4" ht="12.75" customHeight="1">
      <c r="A76" s="9" t="s">
        <v>5</v>
      </c>
      <c r="B76" s="15" t="s">
        <v>76</v>
      </c>
      <c r="C76" s="12">
        <v>13117.44</v>
      </c>
      <c r="D76" s="4">
        <v>0</v>
      </c>
    </row>
    <row r="77" spans="1:4" ht="12.75" customHeight="1">
      <c r="A77" s="9" t="s">
        <v>5</v>
      </c>
      <c r="B77" s="15" t="s">
        <v>77</v>
      </c>
      <c r="C77" s="12">
        <v>20563.8</v>
      </c>
      <c r="D77" s="4">
        <v>0</v>
      </c>
    </row>
    <row r="78" spans="1:4" ht="12.75" customHeight="1">
      <c r="A78" s="9" t="s">
        <v>5</v>
      </c>
      <c r="B78" s="15" t="s">
        <v>78</v>
      </c>
      <c r="C78" s="12">
        <v>275</v>
      </c>
      <c r="D78" s="4">
        <v>0</v>
      </c>
    </row>
    <row r="79" spans="1:4" ht="12.75" customHeight="1" thickBot="1">
      <c r="A79" s="16" t="s">
        <v>5</v>
      </c>
      <c r="B79" s="17" t="s">
        <v>79</v>
      </c>
      <c r="C79" s="18">
        <v>1100</v>
      </c>
      <c r="D79" s="19">
        <v>0</v>
      </c>
    </row>
    <row r="80" spans="1:4" ht="12.75" customHeight="1" thickBot="1">
      <c r="A80" s="20"/>
      <c r="B80" s="21"/>
      <c r="C80" s="22">
        <f>SUM(C5:C79)</f>
        <v>6450240742.7900009</v>
      </c>
      <c r="D80" s="23">
        <f>SUM(D5:D79)</f>
        <v>0</v>
      </c>
    </row>
    <row r="81" spans="1:4" ht="12.75" customHeight="1" thickBot="1">
      <c r="A81" s="24" t="s">
        <v>80</v>
      </c>
      <c r="B81" s="25" t="s">
        <v>4</v>
      </c>
      <c r="C81" s="26">
        <v>305146.06</v>
      </c>
      <c r="D81" s="27">
        <v>0</v>
      </c>
    </row>
    <row r="82" spans="1:4" ht="12.75" customHeight="1" thickBot="1">
      <c r="A82" s="20"/>
      <c r="B82" s="21"/>
      <c r="C82" s="22">
        <f>SUM(C81)</f>
        <v>305146.06</v>
      </c>
      <c r="D82" s="23">
        <f>SUM(D81)</f>
        <v>0</v>
      </c>
    </row>
    <row r="83" spans="1:4" ht="12.75" customHeight="1" thickBot="1">
      <c r="A83" s="24" t="s">
        <v>81</v>
      </c>
      <c r="B83" s="25" t="s">
        <v>4</v>
      </c>
      <c r="C83" s="26">
        <v>947698</v>
      </c>
      <c r="D83" s="27">
        <v>0</v>
      </c>
    </row>
    <row r="84" spans="1:4" ht="12.75" customHeight="1" thickBot="1">
      <c r="A84" s="20"/>
      <c r="B84" s="21"/>
      <c r="C84" s="22">
        <f>SUM(C83)</f>
        <v>947698</v>
      </c>
      <c r="D84" s="22">
        <f>SUM(D83)</f>
        <v>0</v>
      </c>
    </row>
    <row r="85" spans="1:4" ht="12.75" customHeight="1">
      <c r="A85" s="8" t="s">
        <v>82</v>
      </c>
      <c r="B85" s="14" t="s">
        <v>4</v>
      </c>
      <c r="C85" s="11">
        <v>20774886.420000002</v>
      </c>
      <c r="D85" s="5">
        <v>0</v>
      </c>
    </row>
    <row r="86" spans="1:4" ht="12.75" customHeight="1">
      <c r="A86" s="9" t="s">
        <v>82</v>
      </c>
      <c r="B86" s="15" t="s">
        <v>86</v>
      </c>
      <c r="C86" s="12">
        <v>1173.9100000000001</v>
      </c>
      <c r="D86" s="4">
        <v>0</v>
      </c>
    </row>
    <row r="87" spans="1:4" ht="12.75" customHeight="1">
      <c r="A87" s="9" t="s">
        <v>82</v>
      </c>
      <c r="B87" s="15" t="s">
        <v>85</v>
      </c>
      <c r="C87" s="12">
        <v>6652.36</v>
      </c>
      <c r="D87" s="4">
        <v>0</v>
      </c>
    </row>
    <row r="88" spans="1:4" ht="12.75" customHeight="1">
      <c r="A88" s="9" t="s">
        <v>82</v>
      </c>
      <c r="B88" s="15" t="s">
        <v>83</v>
      </c>
      <c r="C88" s="12">
        <v>1565.22</v>
      </c>
      <c r="D88" s="4">
        <v>0</v>
      </c>
    </row>
    <row r="89" spans="1:4" ht="12.75" customHeight="1">
      <c r="A89" s="9" t="s">
        <v>82</v>
      </c>
      <c r="B89" s="15" t="s">
        <v>84</v>
      </c>
      <c r="C89" s="12">
        <v>1304.4000000000001</v>
      </c>
      <c r="D89" s="4">
        <v>0</v>
      </c>
    </row>
    <row r="90" spans="1:4" ht="12.75" customHeight="1">
      <c r="A90" s="9" t="s">
        <v>82</v>
      </c>
      <c r="B90" s="15" t="s">
        <v>11</v>
      </c>
      <c r="C90" s="12">
        <v>14217.96</v>
      </c>
      <c r="D90" s="4">
        <v>0</v>
      </c>
    </row>
    <row r="91" spans="1:4" ht="12.75" customHeight="1">
      <c r="A91" s="9" t="s">
        <v>82</v>
      </c>
      <c r="B91" s="15" t="s">
        <v>12</v>
      </c>
      <c r="C91" s="12">
        <v>6261.12</v>
      </c>
      <c r="D91" s="4">
        <v>0</v>
      </c>
    </row>
    <row r="92" spans="1:4" ht="12.75" customHeight="1">
      <c r="A92" s="9" t="s">
        <v>82</v>
      </c>
      <c r="B92" s="15" t="s">
        <v>89</v>
      </c>
      <c r="C92" s="12">
        <v>89912.91</v>
      </c>
      <c r="D92" s="4">
        <v>0</v>
      </c>
    </row>
    <row r="93" spans="1:4" ht="12.75" customHeight="1">
      <c r="A93" s="9" t="s">
        <v>82</v>
      </c>
      <c r="B93" s="15" t="s">
        <v>90</v>
      </c>
      <c r="C93" s="12">
        <v>521.74</v>
      </c>
      <c r="D93" s="4">
        <v>0</v>
      </c>
    </row>
    <row r="94" spans="1:4" ht="12.75" customHeight="1">
      <c r="A94" s="9" t="s">
        <v>82</v>
      </c>
      <c r="B94" s="15" t="s">
        <v>91</v>
      </c>
      <c r="C94" s="12">
        <v>1043.52</v>
      </c>
      <c r="D94" s="4">
        <v>0</v>
      </c>
    </row>
    <row r="95" spans="1:4" ht="12.75" customHeight="1">
      <c r="A95" s="9" t="s">
        <v>82</v>
      </c>
      <c r="B95" s="15" t="s">
        <v>92</v>
      </c>
      <c r="C95" s="12">
        <v>2869.68</v>
      </c>
      <c r="D95" s="4">
        <v>0</v>
      </c>
    </row>
    <row r="96" spans="1:4" ht="12.75" customHeight="1">
      <c r="A96" s="9" t="s">
        <v>82</v>
      </c>
      <c r="B96" s="15" t="s">
        <v>16</v>
      </c>
      <c r="C96" s="12">
        <v>3000.04</v>
      </c>
      <c r="D96" s="4">
        <v>0</v>
      </c>
    </row>
    <row r="97" spans="1:4" ht="12.75" customHeight="1">
      <c r="A97" s="9" t="s">
        <v>82</v>
      </c>
      <c r="B97" s="15" t="s">
        <v>25</v>
      </c>
      <c r="C97" s="12">
        <v>3652.32</v>
      </c>
      <c r="D97" s="4">
        <v>0</v>
      </c>
    </row>
    <row r="98" spans="1:4" ht="12.75" customHeight="1">
      <c r="A98" s="9" t="s">
        <v>82</v>
      </c>
      <c r="B98" s="15" t="s">
        <v>88</v>
      </c>
      <c r="C98" s="12">
        <v>6065.22</v>
      </c>
      <c r="D98" s="4">
        <v>0</v>
      </c>
    </row>
    <row r="99" spans="1:4" ht="12.75" customHeight="1">
      <c r="A99" s="9" t="s">
        <v>82</v>
      </c>
      <c r="B99" s="15" t="s">
        <v>26</v>
      </c>
      <c r="C99" s="12">
        <v>16043.48</v>
      </c>
      <c r="D99" s="4">
        <v>0</v>
      </c>
    </row>
    <row r="100" spans="1:4" ht="12.75" customHeight="1">
      <c r="A100" s="9" t="s">
        <v>82</v>
      </c>
      <c r="B100" s="15" t="s">
        <v>87</v>
      </c>
      <c r="C100" s="12">
        <v>2608.8000000000002</v>
      </c>
      <c r="D100" s="4">
        <v>0</v>
      </c>
    </row>
    <row r="101" spans="1:4" ht="12.75" customHeight="1">
      <c r="A101" s="9" t="s">
        <v>82</v>
      </c>
      <c r="B101" s="15" t="s">
        <v>106</v>
      </c>
      <c r="C101" s="12">
        <v>521.74</v>
      </c>
      <c r="D101" s="4">
        <v>0</v>
      </c>
    </row>
    <row r="102" spans="1:4" ht="12.75" customHeight="1">
      <c r="A102" s="9" t="s">
        <v>82</v>
      </c>
      <c r="B102" s="15" t="s">
        <v>105</v>
      </c>
      <c r="C102" s="12">
        <v>15391.74</v>
      </c>
      <c r="D102" s="4">
        <v>0</v>
      </c>
    </row>
    <row r="103" spans="1:4" ht="12.75" customHeight="1">
      <c r="A103" s="9" t="s">
        <v>82</v>
      </c>
      <c r="B103" s="15" t="s">
        <v>38</v>
      </c>
      <c r="C103" s="12">
        <v>11608.99</v>
      </c>
      <c r="D103" s="4">
        <v>0</v>
      </c>
    </row>
    <row r="104" spans="1:4" ht="12.75" customHeight="1">
      <c r="A104" s="9" t="s">
        <v>82</v>
      </c>
      <c r="B104" s="15" t="s">
        <v>40</v>
      </c>
      <c r="C104" s="12">
        <v>7630.56</v>
      </c>
      <c r="D104" s="4">
        <v>0</v>
      </c>
    </row>
    <row r="105" spans="1:4" ht="12.75" customHeight="1">
      <c r="A105" s="9" t="s">
        <v>82</v>
      </c>
      <c r="B105" s="15" t="s">
        <v>43</v>
      </c>
      <c r="C105" s="12">
        <v>10696.05</v>
      </c>
      <c r="D105" s="4">
        <v>0</v>
      </c>
    </row>
    <row r="106" spans="1:4" ht="12.75" customHeight="1">
      <c r="A106" s="9" t="s">
        <v>82</v>
      </c>
      <c r="B106" s="15" t="s">
        <v>101</v>
      </c>
      <c r="C106" s="12">
        <v>3652.32</v>
      </c>
      <c r="D106" s="4">
        <v>0</v>
      </c>
    </row>
    <row r="107" spans="1:4" ht="12.75" customHeight="1">
      <c r="A107" s="9" t="s">
        <v>82</v>
      </c>
      <c r="B107" s="15" t="s">
        <v>98</v>
      </c>
      <c r="C107" s="12">
        <v>8217.39</v>
      </c>
      <c r="D107" s="4">
        <v>0</v>
      </c>
    </row>
    <row r="108" spans="1:4" ht="12.75" customHeight="1">
      <c r="A108" s="9" t="s">
        <v>82</v>
      </c>
      <c r="B108" s="15" t="s">
        <v>102</v>
      </c>
      <c r="C108" s="12">
        <v>521.76</v>
      </c>
      <c r="D108" s="4">
        <v>0</v>
      </c>
    </row>
    <row r="109" spans="1:4" ht="12.75" customHeight="1">
      <c r="A109" s="9" t="s">
        <v>82</v>
      </c>
      <c r="B109" s="15" t="s">
        <v>103</v>
      </c>
      <c r="C109" s="12">
        <v>6522</v>
      </c>
      <c r="D109" s="4">
        <v>0</v>
      </c>
    </row>
    <row r="110" spans="1:4" ht="12.75" customHeight="1">
      <c r="A110" s="9" t="s">
        <v>82</v>
      </c>
      <c r="B110" s="15" t="s">
        <v>104</v>
      </c>
      <c r="C110" s="12">
        <v>3130.56</v>
      </c>
      <c r="D110" s="4">
        <v>0</v>
      </c>
    </row>
    <row r="111" spans="1:4" ht="12.75" customHeight="1">
      <c r="A111" s="9" t="s">
        <v>82</v>
      </c>
      <c r="B111" s="15" t="s">
        <v>45</v>
      </c>
      <c r="C111" s="12">
        <v>4695.84</v>
      </c>
      <c r="D111" s="4">
        <v>0</v>
      </c>
    </row>
    <row r="112" spans="1:4" ht="12.75" customHeight="1">
      <c r="A112" s="9" t="s">
        <v>82</v>
      </c>
      <c r="B112" s="15" t="s">
        <v>99</v>
      </c>
      <c r="C112" s="12">
        <v>1043.52</v>
      </c>
      <c r="D112" s="4">
        <v>0</v>
      </c>
    </row>
    <row r="113" spans="1:4" ht="12.75" customHeight="1">
      <c r="A113" s="9" t="s">
        <v>82</v>
      </c>
      <c r="B113" s="15" t="s">
        <v>100</v>
      </c>
      <c r="C113" s="12">
        <v>9391.68</v>
      </c>
      <c r="D113" s="4">
        <v>0</v>
      </c>
    </row>
    <row r="114" spans="1:4" ht="12.75" customHeight="1">
      <c r="A114" s="9" t="s">
        <v>82</v>
      </c>
      <c r="B114" s="15" t="s">
        <v>47</v>
      </c>
      <c r="C114" s="12">
        <v>46436.21</v>
      </c>
      <c r="D114" s="4">
        <v>0</v>
      </c>
    </row>
    <row r="115" spans="1:4" ht="12.75" customHeight="1">
      <c r="A115" s="9" t="s">
        <v>82</v>
      </c>
      <c r="B115" s="15" t="s">
        <v>97</v>
      </c>
      <c r="C115" s="12">
        <v>78750</v>
      </c>
      <c r="D115" s="4">
        <v>0</v>
      </c>
    </row>
    <row r="116" spans="1:4" ht="12.75" customHeight="1">
      <c r="A116" s="9" t="s">
        <v>82</v>
      </c>
      <c r="B116" s="15" t="s">
        <v>95</v>
      </c>
      <c r="C116" s="12">
        <v>1956.52</v>
      </c>
      <c r="D116" s="4">
        <v>0</v>
      </c>
    </row>
    <row r="117" spans="1:4" ht="12.75" customHeight="1">
      <c r="A117" s="9" t="s">
        <v>82</v>
      </c>
      <c r="B117" s="15" t="s">
        <v>96</v>
      </c>
      <c r="C117" s="12">
        <v>22435.16</v>
      </c>
      <c r="D117" s="4">
        <v>0</v>
      </c>
    </row>
    <row r="118" spans="1:4" ht="12.75" customHeight="1">
      <c r="A118" s="9" t="s">
        <v>82</v>
      </c>
      <c r="B118" s="15" t="s">
        <v>94</v>
      </c>
      <c r="C118" s="12">
        <v>65295</v>
      </c>
      <c r="D118" s="4">
        <v>0</v>
      </c>
    </row>
    <row r="119" spans="1:4" ht="12.75" customHeight="1">
      <c r="A119" s="9" t="s">
        <v>82</v>
      </c>
      <c r="B119" s="15" t="s">
        <v>63</v>
      </c>
      <c r="C119" s="12">
        <v>40566.639999999999</v>
      </c>
      <c r="D119" s="4">
        <v>0</v>
      </c>
    </row>
    <row r="120" spans="1:4" ht="12.75" customHeight="1">
      <c r="A120" s="9" t="s">
        <v>82</v>
      </c>
      <c r="B120" s="15" t="s">
        <v>93</v>
      </c>
      <c r="C120" s="12">
        <v>9391.51</v>
      </c>
      <c r="D120" s="4">
        <v>0</v>
      </c>
    </row>
    <row r="121" spans="1:4" ht="12.75" customHeight="1">
      <c r="A121" s="9" t="s">
        <v>82</v>
      </c>
      <c r="B121" s="15" t="s">
        <v>108</v>
      </c>
      <c r="C121" s="12">
        <v>9391.68</v>
      </c>
      <c r="D121" s="4">
        <v>0</v>
      </c>
    </row>
    <row r="122" spans="1:4" ht="12.75" customHeight="1" thickBot="1">
      <c r="A122" s="16" t="s">
        <v>82</v>
      </c>
      <c r="B122" s="17" t="s">
        <v>107</v>
      </c>
      <c r="C122" s="18">
        <v>1043.48</v>
      </c>
      <c r="D122" s="19">
        <v>0</v>
      </c>
    </row>
    <row r="123" spans="1:4" ht="12.75" customHeight="1" thickBot="1">
      <c r="A123" s="20"/>
      <c r="B123" s="21"/>
      <c r="C123" s="22">
        <f>SUM(C85:C122)</f>
        <v>21290069.449999996</v>
      </c>
      <c r="D123" s="22">
        <f>SUM(D85:D122)</f>
        <v>0</v>
      </c>
    </row>
    <row r="124" spans="1:4" ht="12.75" customHeight="1">
      <c r="A124" s="9" t="s">
        <v>110</v>
      </c>
      <c r="B124" s="15" t="s">
        <v>4</v>
      </c>
      <c r="C124" s="12">
        <v>54528346.240000002</v>
      </c>
      <c r="D124" s="4">
        <v>13142186</v>
      </c>
    </row>
    <row r="125" spans="1:4" ht="12.75" customHeight="1">
      <c r="A125" s="9" t="s">
        <v>110</v>
      </c>
      <c r="B125" s="15" t="s">
        <v>85</v>
      </c>
      <c r="C125" s="12">
        <v>289363.92</v>
      </c>
      <c r="D125" s="4">
        <v>0</v>
      </c>
    </row>
    <row r="126" spans="1:4" ht="12.75" customHeight="1">
      <c r="A126" s="9" t="s">
        <v>110</v>
      </c>
      <c r="B126" s="15" t="s">
        <v>113</v>
      </c>
      <c r="C126" s="12">
        <v>247921.82</v>
      </c>
      <c r="D126" s="4">
        <v>0</v>
      </c>
    </row>
    <row r="127" spans="1:4" ht="12.75" customHeight="1">
      <c r="A127" s="9" t="s">
        <v>110</v>
      </c>
      <c r="B127" s="15" t="s">
        <v>112</v>
      </c>
      <c r="C127" s="12">
        <v>2941.03</v>
      </c>
      <c r="D127" s="4">
        <v>0</v>
      </c>
    </row>
    <row r="128" spans="1:4" ht="12.75" customHeight="1">
      <c r="A128" s="9" t="s">
        <v>110</v>
      </c>
      <c r="B128" s="15" t="s">
        <v>92</v>
      </c>
      <c r="C128" s="12">
        <v>16543.61</v>
      </c>
      <c r="D128" s="4">
        <v>0</v>
      </c>
    </row>
    <row r="129" spans="1:4" ht="12.75" customHeight="1">
      <c r="A129" s="9" t="s">
        <v>110</v>
      </c>
      <c r="B129" s="15" t="s">
        <v>111</v>
      </c>
      <c r="C129" s="12">
        <v>21149.07</v>
      </c>
      <c r="D129" s="4">
        <v>0</v>
      </c>
    </row>
    <row r="130" spans="1:4" ht="12.75" customHeight="1">
      <c r="A130" s="9" t="s">
        <v>110</v>
      </c>
      <c r="B130" s="15" t="s">
        <v>32</v>
      </c>
      <c r="C130" s="12">
        <v>452.51</v>
      </c>
      <c r="D130" s="4">
        <v>0</v>
      </c>
    </row>
    <row r="131" spans="1:4" ht="12.75" customHeight="1">
      <c r="A131" s="9" t="s">
        <v>110</v>
      </c>
      <c r="B131" s="15" t="s">
        <v>106</v>
      </c>
      <c r="C131" s="12">
        <v>35347.07</v>
      </c>
      <c r="D131" s="4">
        <v>0</v>
      </c>
    </row>
    <row r="132" spans="1:4" ht="12.75" customHeight="1">
      <c r="A132" s="9" t="s">
        <v>110</v>
      </c>
      <c r="B132" s="15" t="s">
        <v>38</v>
      </c>
      <c r="C132" s="12">
        <v>852040.71</v>
      </c>
      <c r="D132" s="4">
        <v>0</v>
      </c>
    </row>
    <row r="133" spans="1:4" ht="12.75" customHeight="1">
      <c r="A133" s="9" t="s">
        <v>110</v>
      </c>
      <c r="B133" s="15" t="s">
        <v>45</v>
      </c>
      <c r="C133" s="12">
        <v>33464.18</v>
      </c>
      <c r="D133" s="4">
        <v>0</v>
      </c>
    </row>
    <row r="134" spans="1:4" ht="12.75" customHeight="1">
      <c r="A134" s="9" t="s">
        <v>110</v>
      </c>
      <c r="B134" s="15" t="s">
        <v>47</v>
      </c>
      <c r="C134" s="12">
        <v>121734.53</v>
      </c>
      <c r="D134" s="4">
        <v>0</v>
      </c>
    </row>
    <row r="135" spans="1:4" ht="12.75" customHeight="1">
      <c r="A135" s="8" t="s">
        <v>110</v>
      </c>
      <c r="B135" s="14" t="s">
        <v>109</v>
      </c>
      <c r="C135" s="11">
        <v>11094.86</v>
      </c>
      <c r="D135" s="5">
        <v>0</v>
      </c>
    </row>
    <row r="136" spans="1:4" ht="12.75" customHeight="1">
      <c r="A136" s="9" t="s">
        <v>110</v>
      </c>
      <c r="B136" s="15" t="s">
        <v>51</v>
      </c>
      <c r="C136" s="12">
        <v>147519091.68000001</v>
      </c>
      <c r="D136" s="4">
        <v>0</v>
      </c>
    </row>
    <row r="137" spans="1:4" ht="12.75" customHeight="1">
      <c r="A137" s="9" t="s">
        <v>110</v>
      </c>
      <c r="B137" s="15" t="s">
        <v>52</v>
      </c>
      <c r="C137" s="12">
        <v>30741.43</v>
      </c>
      <c r="D137" s="4">
        <v>0</v>
      </c>
    </row>
    <row r="138" spans="1:4" ht="12.75" customHeight="1">
      <c r="A138" s="9" t="s">
        <v>110</v>
      </c>
      <c r="B138" s="15" t="s">
        <v>53</v>
      </c>
      <c r="C138" s="12">
        <v>50334396.280000001</v>
      </c>
      <c r="D138" s="4">
        <v>0</v>
      </c>
    </row>
    <row r="139" spans="1:4" ht="12.75" customHeight="1">
      <c r="A139" s="9" t="s">
        <v>110</v>
      </c>
      <c r="B139" s="15" t="s">
        <v>54</v>
      </c>
      <c r="C139" s="12">
        <v>13094604</v>
      </c>
      <c r="D139" s="4">
        <v>0</v>
      </c>
    </row>
    <row r="140" spans="1:4" ht="12.75" customHeight="1">
      <c r="A140" s="9" t="s">
        <v>110</v>
      </c>
      <c r="B140" s="15" t="s">
        <v>55</v>
      </c>
      <c r="C140" s="12">
        <v>38313564.689999998</v>
      </c>
      <c r="D140" s="4">
        <v>0</v>
      </c>
    </row>
    <row r="141" spans="1:4" ht="12.75" customHeight="1">
      <c r="A141" s="9" t="s">
        <v>110</v>
      </c>
      <c r="B141" s="15" t="s">
        <v>56</v>
      </c>
      <c r="C141" s="12">
        <v>106752504.79000001</v>
      </c>
      <c r="D141" s="4">
        <v>0</v>
      </c>
    </row>
    <row r="142" spans="1:4" ht="12.75" customHeight="1">
      <c r="A142" s="9" t="s">
        <v>110</v>
      </c>
      <c r="B142" s="15" t="s">
        <v>57</v>
      </c>
      <c r="C142" s="12">
        <v>10774268.67</v>
      </c>
      <c r="D142" s="4">
        <v>0</v>
      </c>
    </row>
    <row r="143" spans="1:4" ht="12.75" customHeight="1">
      <c r="A143" s="9" t="s">
        <v>110</v>
      </c>
      <c r="B143" s="15" t="s">
        <v>58</v>
      </c>
      <c r="C143" s="12">
        <v>84836.04</v>
      </c>
      <c r="D143" s="4">
        <v>0</v>
      </c>
    </row>
    <row r="144" spans="1:4" ht="12.75" customHeight="1">
      <c r="A144" s="9" t="s">
        <v>110</v>
      </c>
      <c r="B144" s="15" t="s">
        <v>62</v>
      </c>
      <c r="C144" s="12">
        <v>251342.73</v>
      </c>
      <c r="D144" s="4">
        <v>0</v>
      </c>
    </row>
    <row r="145" spans="1:4" ht="12.75" customHeight="1" thickBot="1">
      <c r="A145" s="16" t="s">
        <v>110</v>
      </c>
      <c r="B145" s="17" t="s">
        <v>93</v>
      </c>
      <c r="C145" s="18">
        <v>33545.370000000003</v>
      </c>
      <c r="D145" s="19">
        <v>0</v>
      </c>
    </row>
    <row r="146" spans="1:4" ht="12.75" customHeight="1" thickBot="1">
      <c r="A146" s="20"/>
      <c r="B146" s="21"/>
      <c r="C146" s="22">
        <f>SUM(C124:C145)</f>
        <v>423349295.23000008</v>
      </c>
      <c r="D146" s="23">
        <f>SUM(D124:D145)</f>
        <v>13142186</v>
      </c>
    </row>
    <row r="147" spans="1:4" ht="12.75" customHeight="1" thickBot="1">
      <c r="A147" s="24" t="s">
        <v>114</v>
      </c>
      <c r="B147" s="25" t="s">
        <v>4</v>
      </c>
      <c r="C147" s="26">
        <v>6033253.1399999997</v>
      </c>
      <c r="D147" s="27">
        <v>0</v>
      </c>
    </row>
    <row r="148" spans="1:4" ht="12.75" customHeight="1" thickBot="1">
      <c r="A148" s="20"/>
      <c r="B148" s="21"/>
      <c r="C148" s="22">
        <f>SUM(C147)</f>
        <v>6033253.1399999997</v>
      </c>
      <c r="D148" s="23">
        <f>SUM(D147)</f>
        <v>0</v>
      </c>
    </row>
    <row r="149" spans="1:4" ht="12.75" customHeight="1" thickBot="1">
      <c r="A149" s="24" t="s">
        <v>115</v>
      </c>
      <c r="B149" s="25" t="s">
        <v>4</v>
      </c>
      <c r="C149" s="26">
        <v>90</v>
      </c>
      <c r="D149" s="27">
        <v>0</v>
      </c>
    </row>
    <row r="150" spans="1:4" ht="12.75" customHeight="1" thickBot="1">
      <c r="A150" s="20"/>
      <c r="B150" s="21"/>
      <c r="C150" s="22">
        <f>SUM(C149)</f>
        <v>90</v>
      </c>
      <c r="D150" s="28">
        <f>SUM(D149)</f>
        <v>0</v>
      </c>
    </row>
    <row r="151" spans="1:4" ht="12.75" customHeight="1">
      <c r="A151" s="8" t="s">
        <v>116</v>
      </c>
      <c r="B151" s="14" t="s">
        <v>4</v>
      </c>
      <c r="C151" s="11">
        <v>289269592.48000002</v>
      </c>
      <c r="D151" s="5">
        <v>4792265.25</v>
      </c>
    </row>
    <row r="152" spans="1:4" ht="12.75" customHeight="1">
      <c r="A152" s="9" t="s">
        <v>116</v>
      </c>
      <c r="B152" s="15" t="s">
        <v>6</v>
      </c>
      <c r="C152" s="12">
        <v>0</v>
      </c>
      <c r="D152" s="4">
        <v>0</v>
      </c>
    </row>
    <row r="153" spans="1:4" ht="12.75" customHeight="1">
      <c r="A153" s="9" t="s">
        <v>116</v>
      </c>
      <c r="B153" s="15" t="s">
        <v>8</v>
      </c>
      <c r="C153" s="12">
        <v>712.4</v>
      </c>
      <c r="D153" s="4">
        <v>0</v>
      </c>
    </row>
    <row r="154" spans="1:4" ht="12.75" customHeight="1">
      <c r="A154" s="9" t="s">
        <v>116</v>
      </c>
      <c r="B154" s="15" t="s">
        <v>7</v>
      </c>
      <c r="C154" s="12">
        <v>-0.77</v>
      </c>
      <c r="D154" s="4">
        <v>0</v>
      </c>
    </row>
    <row r="155" spans="1:4" ht="12.75" customHeight="1">
      <c r="A155" s="9" t="s">
        <v>116</v>
      </c>
      <c r="B155" s="15" t="s">
        <v>117</v>
      </c>
      <c r="C155" s="12">
        <v>10094.23</v>
      </c>
      <c r="D155" s="4">
        <v>0</v>
      </c>
    </row>
    <row r="156" spans="1:4" ht="12.75" customHeight="1">
      <c r="A156" s="9" t="s">
        <v>116</v>
      </c>
      <c r="B156" s="15" t="s">
        <v>118</v>
      </c>
      <c r="C156" s="12">
        <v>2809.92</v>
      </c>
      <c r="D156" s="4">
        <v>0</v>
      </c>
    </row>
    <row r="157" spans="1:4" ht="12.75" customHeight="1">
      <c r="A157" s="9" t="s">
        <v>116</v>
      </c>
      <c r="B157" s="15" t="s">
        <v>119</v>
      </c>
      <c r="C157" s="12">
        <v>160467</v>
      </c>
      <c r="D157" s="4">
        <v>0</v>
      </c>
    </row>
    <row r="158" spans="1:4" ht="12.75" customHeight="1">
      <c r="A158" s="9" t="s">
        <v>116</v>
      </c>
      <c r="B158" s="15" t="s">
        <v>120</v>
      </c>
      <c r="C158" s="12">
        <v>826.4</v>
      </c>
      <c r="D158" s="4">
        <v>0</v>
      </c>
    </row>
    <row r="159" spans="1:4" ht="12.75" customHeight="1">
      <c r="A159" s="9" t="s">
        <v>116</v>
      </c>
      <c r="B159" s="15" t="s">
        <v>86</v>
      </c>
      <c r="C159" s="12">
        <v>5732.23</v>
      </c>
      <c r="D159" s="4">
        <v>0</v>
      </c>
    </row>
    <row r="160" spans="1:4" ht="12.75" customHeight="1">
      <c r="A160" s="9" t="s">
        <v>116</v>
      </c>
      <c r="B160" s="15" t="s">
        <v>121</v>
      </c>
      <c r="C160" s="12">
        <v>-22500</v>
      </c>
      <c r="D160" s="4">
        <v>0</v>
      </c>
    </row>
    <row r="161" spans="1:4" ht="12.75" customHeight="1">
      <c r="A161" s="9" t="s">
        <v>116</v>
      </c>
      <c r="B161" s="15" t="s">
        <v>122</v>
      </c>
      <c r="C161" s="12">
        <v>0</v>
      </c>
      <c r="D161" s="4">
        <v>0</v>
      </c>
    </row>
    <row r="162" spans="1:4" ht="12.75" customHeight="1">
      <c r="A162" s="9" t="s">
        <v>116</v>
      </c>
      <c r="B162" s="15" t="s">
        <v>123</v>
      </c>
      <c r="C162" s="12">
        <v>12400</v>
      </c>
      <c r="D162" s="4">
        <v>0</v>
      </c>
    </row>
    <row r="163" spans="1:4" ht="12.75" customHeight="1">
      <c r="A163" s="9" t="s">
        <v>116</v>
      </c>
      <c r="B163" s="15" t="s">
        <v>124</v>
      </c>
      <c r="C163" s="12">
        <v>41750</v>
      </c>
      <c r="D163" s="4">
        <v>0</v>
      </c>
    </row>
    <row r="164" spans="1:4" ht="12.75" customHeight="1">
      <c r="A164" s="9" t="s">
        <v>116</v>
      </c>
      <c r="B164" s="15" t="s">
        <v>125</v>
      </c>
      <c r="C164" s="12">
        <v>51400</v>
      </c>
      <c r="D164" s="4">
        <v>0</v>
      </c>
    </row>
    <row r="165" spans="1:4" ht="12.75" customHeight="1">
      <c r="A165" s="9" t="s">
        <v>116</v>
      </c>
      <c r="B165" s="15" t="s">
        <v>126</v>
      </c>
      <c r="C165" s="12">
        <v>94550.39</v>
      </c>
      <c r="D165" s="4">
        <v>0</v>
      </c>
    </row>
    <row r="166" spans="1:4" ht="12.75" customHeight="1">
      <c r="A166" s="9" t="s">
        <v>116</v>
      </c>
      <c r="B166" s="15" t="s">
        <v>127</v>
      </c>
      <c r="C166" s="12">
        <v>34050</v>
      </c>
      <c r="D166" s="4">
        <v>0</v>
      </c>
    </row>
    <row r="167" spans="1:4" ht="12.75" customHeight="1">
      <c r="A167" s="9" t="s">
        <v>116</v>
      </c>
      <c r="B167" s="15" t="s">
        <v>128</v>
      </c>
      <c r="C167" s="12">
        <v>27950</v>
      </c>
      <c r="D167" s="4">
        <v>0</v>
      </c>
    </row>
    <row r="168" spans="1:4" ht="12.75" customHeight="1">
      <c r="A168" s="9" t="s">
        <v>116</v>
      </c>
      <c r="B168" s="15" t="s">
        <v>129</v>
      </c>
      <c r="C168" s="12">
        <v>19000</v>
      </c>
      <c r="D168" s="4">
        <v>0</v>
      </c>
    </row>
    <row r="169" spans="1:4" ht="12.75" customHeight="1">
      <c r="A169" s="9" t="s">
        <v>116</v>
      </c>
      <c r="B169" s="15" t="s">
        <v>130</v>
      </c>
      <c r="C169" s="12">
        <v>11550</v>
      </c>
      <c r="D169" s="4">
        <v>0</v>
      </c>
    </row>
    <row r="170" spans="1:4" ht="12.75" customHeight="1">
      <c r="A170" s="9" t="s">
        <v>116</v>
      </c>
      <c r="B170" s="15" t="s">
        <v>131</v>
      </c>
      <c r="C170" s="12">
        <v>2100</v>
      </c>
      <c r="D170" s="4">
        <v>0</v>
      </c>
    </row>
    <row r="171" spans="1:4" ht="12.75" customHeight="1">
      <c r="A171" s="9" t="s">
        <v>116</v>
      </c>
      <c r="B171" s="15" t="s">
        <v>132</v>
      </c>
      <c r="C171" s="12">
        <v>3500</v>
      </c>
      <c r="D171" s="4">
        <v>0</v>
      </c>
    </row>
    <row r="172" spans="1:4" ht="12.75" customHeight="1">
      <c r="A172" s="9" t="s">
        <v>116</v>
      </c>
      <c r="B172" s="15" t="s">
        <v>133</v>
      </c>
      <c r="C172" s="12">
        <v>350</v>
      </c>
      <c r="D172" s="4">
        <v>0</v>
      </c>
    </row>
    <row r="173" spans="1:4" ht="12.75" customHeight="1">
      <c r="A173" s="9" t="s">
        <v>116</v>
      </c>
      <c r="B173" s="15" t="s">
        <v>134</v>
      </c>
      <c r="C173" s="12">
        <v>20574.8</v>
      </c>
      <c r="D173" s="4">
        <v>0</v>
      </c>
    </row>
    <row r="174" spans="1:4" ht="12.75" customHeight="1">
      <c r="A174" s="9" t="s">
        <v>116</v>
      </c>
      <c r="B174" s="15" t="s">
        <v>135</v>
      </c>
      <c r="C174" s="12">
        <v>33000</v>
      </c>
      <c r="D174" s="4">
        <v>0</v>
      </c>
    </row>
    <row r="175" spans="1:4" ht="12.75" customHeight="1">
      <c r="A175" s="9" t="s">
        <v>116</v>
      </c>
      <c r="B175" s="15" t="s">
        <v>136</v>
      </c>
      <c r="C175" s="12">
        <v>15500</v>
      </c>
      <c r="D175" s="4">
        <v>0</v>
      </c>
    </row>
    <row r="176" spans="1:4" ht="12.75" customHeight="1">
      <c r="A176" s="9" t="s">
        <v>116</v>
      </c>
      <c r="B176" s="15" t="s">
        <v>137</v>
      </c>
      <c r="C176" s="12">
        <v>48500</v>
      </c>
      <c r="D176" s="4">
        <v>0</v>
      </c>
    </row>
    <row r="177" spans="1:4" ht="12.75" customHeight="1">
      <c r="A177" s="9" t="s">
        <v>116</v>
      </c>
      <c r="B177" s="15" t="s">
        <v>138</v>
      </c>
      <c r="C177" s="12">
        <v>71700</v>
      </c>
      <c r="D177" s="4">
        <v>0</v>
      </c>
    </row>
    <row r="178" spans="1:4" ht="12.75" customHeight="1">
      <c r="A178" s="9" t="s">
        <v>116</v>
      </c>
      <c r="B178" s="15" t="s">
        <v>139</v>
      </c>
      <c r="C178" s="12">
        <v>22900</v>
      </c>
      <c r="D178" s="4">
        <v>0</v>
      </c>
    </row>
    <row r="179" spans="1:4" ht="12.75" customHeight="1">
      <c r="A179" s="9" t="s">
        <v>116</v>
      </c>
      <c r="B179" s="15" t="s">
        <v>140</v>
      </c>
      <c r="C179" s="12">
        <v>33000</v>
      </c>
      <c r="D179" s="4">
        <v>0</v>
      </c>
    </row>
    <row r="180" spans="1:4" ht="12.75" customHeight="1">
      <c r="A180" s="9" t="s">
        <v>116</v>
      </c>
      <c r="B180" s="15" t="s">
        <v>141</v>
      </c>
      <c r="C180" s="12">
        <v>22500</v>
      </c>
      <c r="D180" s="4">
        <v>0</v>
      </c>
    </row>
    <row r="181" spans="1:4" ht="12.75" customHeight="1">
      <c r="A181" s="9" t="s">
        <v>116</v>
      </c>
      <c r="B181" s="15" t="s">
        <v>148</v>
      </c>
      <c r="C181" s="12">
        <v>38350</v>
      </c>
      <c r="D181" s="4">
        <v>0</v>
      </c>
    </row>
    <row r="182" spans="1:4" ht="12.75" customHeight="1">
      <c r="A182" s="9" t="s">
        <v>116</v>
      </c>
      <c r="B182" s="15" t="s">
        <v>149</v>
      </c>
      <c r="C182" s="12">
        <v>19000</v>
      </c>
      <c r="D182" s="4">
        <v>0</v>
      </c>
    </row>
    <row r="183" spans="1:4" ht="12.75" customHeight="1">
      <c r="A183" s="9" t="s">
        <v>116</v>
      </c>
      <c r="B183" s="15" t="s">
        <v>150</v>
      </c>
      <c r="C183" s="12">
        <v>57250</v>
      </c>
      <c r="D183" s="4">
        <v>0</v>
      </c>
    </row>
    <row r="184" spans="1:4" ht="12.75" customHeight="1">
      <c r="A184" s="9" t="s">
        <v>116</v>
      </c>
      <c r="B184" s="15" t="s">
        <v>151</v>
      </c>
      <c r="C184" s="12">
        <v>57950</v>
      </c>
      <c r="D184" s="4">
        <v>0</v>
      </c>
    </row>
    <row r="185" spans="1:4" ht="12.75" customHeight="1">
      <c r="A185" s="9" t="s">
        <v>116</v>
      </c>
      <c r="B185" s="15" t="s">
        <v>152</v>
      </c>
      <c r="C185" s="12">
        <v>14800</v>
      </c>
      <c r="D185" s="4">
        <v>0</v>
      </c>
    </row>
    <row r="186" spans="1:4" ht="12.75" customHeight="1">
      <c r="A186" s="9" t="s">
        <v>116</v>
      </c>
      <c r="B186" s="15" t="s">
        <v>143</v>
      </c>
      <c r="C186" s="12">
        <v>36250</v>
      </c>
      <c r="D186" s="4">
        <v>0</v>
      </c>
    </row>
    <row r="187" spans="1:4" ht="12.75" customHeight="1">
      <c r="A187" s="9" t="s">
        <v>116</v>
      </c>
      <c r="B187" s="15" t="s">
        <v>144</v>
      </c>
      <c r="C187" s="12">
        <v>15500</v>
      </c>
      <c r="D187" s="4">
        <v>0</v>
      </c>
    </row>
    <row r="188" spans="1:4" ht="12.75" customHeight="1">
      <c r="A188" s="9" t="s">
        <v>116</v>
      </c>
      <c r="B188" s="15" t="s">
        <v>145</v>
      </c>
      <c r="C188" s="12">
        <v>45950</v>
      </c>
      <c r="D188" s="4">
        <v>0</v>
      </c>
    </row>
    <row r="189" spans="1:4" ht="12.75" customHeight="1">
      <c r="A189" s="9" t="s">
        <v>116</v>
      </c>
      <c r="B189" s="15" t="s">
        <v>146</v>
      </c>
      <c r="C189" s="12">
        <v>19000</v>
      </c>
      <c r="D189" s="4">
        <v>0</v>
      </c>
    </row>
    <row r="190" spans="1:4" ht="12.75" customHeight="1">
      <c r="A190" s="9" t="s">
        <v>116</v>
      </c>
      <c r="B190" s="15" t="s">
        <v>147</v>
      </c>
      <c r="C190" s="12">
        <v>5784.8</v>
      </c>
      <c r="D190" s="4">
        <v>0</v>
      </c>
    </row>
    <row r="191" spans="1:4" ht="12.75" customHeight="1">
      <c r="A191" s="9" t="s">
        <v>116</v>
      </c>
      <c r="B191" s="15" t="s">
        <v>85</v>
      </c>
      <c r="C191" s="12">
        <v>24763.42</v>
      </c>
      <c r="D191" s="4">
        <v>0</v>
      </c>
    </row>
    <row r="192" spans="1:4" ht="12.75" customHeight="1">
      <c r="A192" s="9" t="s">
        <v>116</v>
      </c>
      <c r="B192" s="15" t="s">
        <v>113</v>
      </c>
      <c r="C192" s="12">
        <v>8073.04</v>
      </c>
      <c r="D192" s="4">
        <v>0</v>
      </c>
    </row>
    <row r="193" spans="1:4" ht="12.75" customHeight="1">
      <c r="A193" s="9" t="s">
        <v>116</v>
      </c>
      <c r="B193" s="15" t="s">
        <v>83</v>
      </c>
      <c r="C193" s="12">
        <v>5463.81</v>
      </c>
      <c r="D193" s="4">
        <v>0</v>
      </c>
    </row>
    <row r="194" spans="1:4" ht="12.75" customHeight="1">
      <c r="A194" s="9" t="s">
        <v>116</v>
      </c>
      <c r="B194" s="15" t="s">
        <v>112</v>
      </c>
      <c r="C194" s="12">
        <v>2000</v>
      </c>
      <c r="D194" s="4">
        <v>0</v>
      </c>
    </row>
    <row r="195" spans="1:4" ht="12.75" customHeight="1">
      <c r="A195" s="9" t="s">
        <v>116</v>
      </c>
      <c r="B195" s="15" t="s">
        <v>84</v>
      </c>
      <c r="C195" s="12">
        <v>5914.04</v>
      </c>
      <c r="D195" s="4">
        <v>0</v>
      </c>
    </row>
    <row r="196" spans="1:4" ht="12.75" customHeight="1">
      <c r="A196" s="9" t="s">
        <v>116</v>
      </c>
      <c r="B196" s="15" t="s">
        <v>11</v>
      </c>
      <c r="C196" s="12">
        <v>20877.419999999998</v>
      </c>
      <c r="D196" s="4">
        <v>0</v>
      </c>
    </row>
    <row r="197" spans="1:4" ht="12.75" customHeight="1">
      <c r="A197" s="9" t="s">
        <v>116</v>
      </c>
      <c r="B197" s="15" t="s">
        <v>12</v>
      </c>
      <c r="C197" s="12">
        <v>12395.62</v>
      </c>
      <c r="D197" s="4">
        <v>0</v>
      </c>
    </row>
    <row r="198" spans="1:4" ht="12.75" customHeight="1">
      <c r="A198" s="9" t="s">
        <v>116</v>
      </c>
      <c r="B198" s="15" t="s">
        <v>13</v>
      </c>
      <c r="C198" s="12">
        <v>0.83</v>
      </c>
      <c r="D198" s="4">
        <v>0</v>
      </c>
    </row>
    <row r="199" spans="1:4" ht="12.75" customHeight="1">
      <c r="A199" s="9" t="s">
        <v>116</v>
      </c>
      <c r="B199" s="15" t="s">
        <v>142</v>
      </c>
      <c r="C199" s="12">
        <v>0.09</v>
      </c>
      <c r="D199" s="4">
        <v>0</v>
      </c>
    </row>
    <row r="200" spans="1:4" ht="12.75" customHeight="1">
      <c r="A200" s="9" t="s">
        <v>116</v>
      </c>
      <c r="B200" s="15" t="s">
        <v>157</v>
      </c>
      <c r="C200" s="12">
        <v>800</v>
      </c>
      <c r="D200" s="4">
        <v>0</v>
      </c>
    </row>
    <row r="201" spans="1:4" ht="12.75" customHeight="1">
      <c r="A201" s="9" t="s">
        <v>116</v>
      </c>
      <c r="B201" s="15" t="s">
        <v>89</v>
      </c>
      <c r="C201" s="12">
        <v>1448.91</v>
      </c>
      <c r="D201" s="4">
        <v>0</v>
      </c>
    </row>
    <row r="202" spans="1:4" ht="12.75" customHeight="1">
      <c r="A202" s="9" t="s">
        <v>116</v>
      </c>
      <c r="B202" s="15" t="s">
        <v>90</v>
      </c>
      <c r="C202" s="12">
        <v>446.28</v>
      </c>
      <c r="D202" s="4">
        <v>0</v>
      </c>
    </row>
    <row r="203" spans="1:4" ht="12.75" customHeight="1">
      <c r="A203" s="9" t="s">
        <v>116</v>
      </c>
      <c r="B203" s="15" t="s">
        <v>91</v>
      </c>
      <c r="C203" s="12">
        <v>16231.41</v>
      </c>
      <c r="D203" s="4">
        <v>0</v>
      </c>
    </row>
    <row r="204" spans="1:4" ht="12.75" customHeight="1">
      <c r="A204" s="9" t="s">
        <v>116</v>
      </c>
      <c r="B204" s="15" t="s">
        <v>92</v>
      </c>
      <c r="C204" s="12">
        <v>28962.82</v>
      </c>
      <c r="D204" s="4">
        <v>0</v>
      </c>
    </row>
    <row r="205" spans="1:4" ht="12.75" customHeight="1">
      <c r="A205" s="9" t="s">
        <v>116</v>
      </c>
      <c r="B205" s="15" t="s">
        <v>111</v>
      </c>
      <c r="C205" s="12">
        <v>800</v>
      </c>
      <c r="D205" s="4">
        <v>0</v>
      </c>
    </row>
    <row r="206" spans="1:4" ht="12.75" customHeight="1">
      <c r="A206" s="9" t="s">
        <v>116</v>
      </c>
      <c r="B206" s="15" t="s">
        <v>158</v>
      </c>
      <c r="C206" s="12">
        <v>3200</v>
      </c>
      <c r="D206" s="4">
        <v>0</v>
      </c>
    </row>
    <row r="207" spans="1:4" ht="12.75" customHeight="1">
      <c r="A207" s="9" t="s">
        <v>116</v>
      </c>
      <c r="B207" s="15" t="s">
        <v>159</v>
      </c>
      <c r="C207" s="12">
        <v>8450</v>
      </c>
      <c r="D207" s="4">
        <v>0</v>
      </c>
    </row>
    <row r="208" spans="1:4" ht="12.75" customHeight="1">
      <c r="A208" s="9" t="s">
        <v>116</v>
      </c>
      <c r="B208" s="15" t="s">
        <v>160</v>
      </c>
      <c r="C208" s="12">
        <v>6200</v>
      </c>
      <c r="D208" s="4">
        <v>0</v>
      </c>
    </row>
    <row r="209" spans="1:4" ht="12.75" customHeight="1">
      <c r="A209" s="9" t="s">
        <v>116</v>
      </c>
      <c r="B209" s="15" t="s">
        <v>161</v>
      </c>
      <c r="C209" s="12">
        <v>32650</v>
      </c>
      <c r="D209" s="4">
        <v>0</v>
      </c>
    </row>
    <row r="210" spans="1:4" ht="12.75" customHeight="1">
      <c r="A210" s="9" t="s">
        <v>116</v>
      </c>
      <c r="B210" s="15" t="s">
        <v>162</v>
      </c>
      <c r="C210" s="12">
        <v>16500</v>
      </c>
      <c r="D210" s="4">
        <v>0</v>
      </c>
    </row>
    <row r="211" spans="1:4" ht="12.75" customHeight="1">
      <c r="A211" s="9" t="s">
        <v>116</v>
      </c>
      <c r="B211" s="15" t="s">
        <v>163</v>
      </c>
      <c r="C211" s="12">
        <v>27750</v>
      </c>
      <c r="D211" s="4">
        <v>0</v>
      </c>
    </row>
    <row r="212" spans="1:4" ht="12.75" customHeight="1">
      <c r="A212" s="9" t="s">
        <v>116</v>
      </c>
      <c r="B212" s="15" t="s">
        <v>164</v>
      </c>
      <c r="C212" s="12">
        <v>49989.599999999999</v>
      </c>
      <c r="D212" s="4">
        <v>0</v>
      </c>
    </row>
    <row r="213" spans="1:4" ht="12.75" customHeight="1">
      <c r="A213" s="9" t="s">
        <v>116</v>
      </c>
      <c r="B213" s="15" t="s">
        <v>15</v>
      </c>
      <c r="C213" s="12">
        <v>-0.36</v>
      </c>
      <c r="D213" s="4">
        <v>0</v>
      </c>
    </row>
    <row r="214" spans="1:4" ht="12.75" customHeight="1">
      <c r="A214" s="9" t="s">
        <v>116</v>
      </c>
      <c r="B214" s="15" t="s">
        <v>16</v>
      </c>
      <c r="C214" s="12">
        <v>9391.49</v>
      </c>
      <c r="D214" s="4">
        <v>0</v>
      </c>
    </row>
    <row r="215" spans="1:4" ht="12.75" customHeight="1">
      <c r="A215" s="9" t="s">
        <v>116</v>
      </c>
      <c r="B215" s="15" t="s">
        <v>17</v>
      </c>
      <c r="C215" s="12">
        <v>0.32</v>
      </c>
      <c r="D215" s="4">
        <v>0</v>
      </c>
    </row>
    <row r="216" spans="1:4" ht="12.75" customHeight="1">
      <c r="A216" s="9" t="s">
        <v>116</v>
      </c>
      <c r="B216" s="15" t="s">
        <v>18</v>
      </c>
      <c r="C216" s="12">
        <v>-0.4</v>
      </c>
      <c r="D216" s="4">
        <v>0</v>
      </c>
    </row>
    <row r="217" spans="1:4" ht="12.75" customHeight="1">
      <c r="A217" s="9" t="s">
        <v>116</v>
      </c>
      <c r="B217" s="15" t="s">
        <v>19</v>
      </c>
      <c r="C217" s="12">
        <v>0.65</v>
      </c>
      <c r="D217" s="4">
        <v>0</v>
      </c>
    </row>
    <row r="218" spans="1:4" ht="12.75" customHeight="1">
      <c r="A218" s="9" t="s">
        <v>116</v>
      </c>
      <c r="B218" s="15" t="s">
        <v>20</v>
      </c>
      <c r="C218" s="12">
        <v>-0.46</v>
      </c>
      <c r="D218" s="4">
        <v>0</v>
      </c>
    </row>
    <row r="219" spans="1:4" ht="12.75" customHeight="1">
      <c r="A219" s="9" t="s">
        <v>116</v>
      </c>
      <c r="B219" s="15" t="s">
        <v>21</v>
      </c>
      <c r="C219" s="12">
        <v>-0.44</v>
      </c>
      <c r="D219" s="4">
        <v>0</v>
      </c>
    </row>
    <row r="220" spans="1:4" ht="12.75" customHeight="1">
      <c r="A220" s="9" t="s">
        <v>116</v>
      </c>
      <c r="B220" s="15" t="s">
        <v>156</v>
      </c>
      <c r="C220" s="12">
        <v>9064.4500000000007</v>
      </c>
      <c r="D220" s="4">
        <v>0</v>
      </c>
    </row>
    <row r="221" spans="1:4" ht="12.75" customHeight="1">
      <c r="A221" s="9" t="s">
        <v>116</v>
      </c>
      <c r="B221" s="15" t="s">
        <v>22</v>
      </c>
      <c r="C221" s="12">
        <v>-0.44</v>
      </c>
      <c r="D221" s="4">
        <v>0</v>
      </c>
    </row>
    <row r="222" spans="1:4" ht="12.75" customHeight="1">
      <c r="A222" s="9" t="s">
        <v>116</v>
      </c>
      <c r="B222" s="15" t="s">
        <v>24</v>
      </c>
      <c r="C222" s="12">
        <v>-0.18</v>
      </c>
      <c r="D222" s="4">
        <v>0</v>
      </c>
    </row>
    <row r="223" spans="1:4" ht="12.75" customHeight="1">
      <c r="A223" s="9" t="s">
        <v>116</v>
      </c>
      <c r="B223" s="15" t="s">
        <v>23</v>
      </c>
      <c r="C223" s="12">
        <v>76</v>
      </c>
      <c r="D223" s="4">
        <v>0</v>
      </c>
    </row>
    <row r="224" spans="1:4" ht="12.75" customHeight="1">
      <c r="A224" s="9" t="s">
        <v>116</v>
      </c>
      <c r="B224" s="15" t="s">
        <v>154</v>
      </c>
      <c r="C224" s="12">
        <v>4462.82</v>
      </c>
      <c r="D224" s="4">
        <v>0</v>
      </c>
    </row>
    <row r="225" spans="1:4" ht="12.75" customHeight="1">
      <c r="A225" s="9" t="s">
        <v>116</v>
      </c>
      <c r="B225" s="15" t="s">
        <v>155</v>
      </c>
      <c r="C225" s="12">
        <v>1984</v>
      </c>
      <c r="D225" s="4">
        <v>0</v>
      </c>
    </row>
    <row r="226" spans="1:4" ht="12.75" customHeight="1">
      <c r="A226" s="9" t="s">
        <v>116</v>
      </c>
      <c r="B226" s="15" t="s">
        <v>25</v>
      </c>
      <c r="C226" s="12">
        <v>87104.51</v>
      </c>
      <c r="D226" s="4">
        <v>0</v>
      </c>
    </row>
    <row r="227" spans="1:4" ht="12.75" customHeight="1">
      <c r="A227" s="9" t="s">
        <v>116</v>
      </c>
      <c r="B227" s="15" t="s">
        <v>88</v>
      </c>
      <c r="C227" s="12">
        <v>4132.2299999999996</v>
      </c>
      <c r="D227" s="4">
        <v>0</v>
      </c>
    </row>
    <row r="228" spans="1:4" ht="12.75" customHeight="1">
      <c r="A228" s="9" t="s">
        <v>116</v>
      </c>
      <c r="B228" s="15" t="s">
        <v>26</v>
      </c>
      <c r="C228" s="12">
        <v>34619.449999999997</v>
      </c>
      <c r="D228" s="4">
        <v>0</v>
      </c>
    </row>
    <row r="229" spans="1:4" ht="12.75" customHeight="1">
      <c r="A229" s="9" t="s">
        <v>116</v>
      </c>
      <c r="B229" s="15" t="s">
        <v>87</v>
      </c>
      <c r="C229" s="12">
        <v>23471.83</v>
      </c>
      <c r="D229" s="4">
        <v>0</v>
      </c>
    </row>
    <row r="230" spans="1:4" ht="12.75" customHeight="1">
      <c r="A230" s="9" t="s">
        <v>116</v>
      </c>
      <c r="B230" s="15" t="s">
        <v>27</v>
      </c>
      <c r="C230" s="12">
        <v>-0.68</v>
      </c>
      <c r="D230" s="4">
        <v>0</v>
      </c>
    </row>
    <row r="231" spans="1:4" ht="12.75" customHeight="1">
      <c r="A231" s="9" t="s">
        <v>116</v>
      </c>
      <c r="B231" s="15" t="s">
        <v>28</v>
      </c>
      <c r="C231" s="12">
        <v>361.3</v>
      </c>
      <c r="D231" s="4">
        <v>0</v>
      </c>
    </row>
    <row r="232" spans="1:4" ht="12.75" customHeight="1">
      <c r="A232" s="9" t="s">
        <v>116</v>
      </c>
      <c r="B232" s="15" t="s">
        <v>29</v>
      </c>
      <c r="C232" s="12">
        <v>414</v>
      </c>
      <c r="D232" s="4">
        <v>0</v>
      </c>
    </row>
    <row r="233" spans="1:4" ht="12.75" customHeight="1">
      <c r="A233" s="9" t="s">
        <v>116</v>
      </c>
      <c r="B233" s="15" t="s">
        <v>30</v>
      </c>
      <c r="C233" s="12">
        <v>-0.52</v>
      </c>
      <c r="D233" s="4">
        <v>0</v>
      </c>
    </row>
    <row r="234" spans="1:4" ht="12.75" customHeight="1">
      <c r="A234" s="9" t="s">
        <v>116</v>
      </c>
      <c r="B234" s="15" t="s">
        <v>31</v>
      </c>
      <c r="C234" s="12">
        <v>0.12</v>
      </c>
      <c r="D234" s="4">
        <v>2553.8000000000002</v>
      </c>
    </row>
    <row r="235" spans="1:4" ht="12.75" customHeight="1">
      <c r="A235" s="9" t="s">
        <v>116</v>
      </c>
      <c r="B235" s="15" t="s">
        <v>153</v>
      </c>
      <c r="C235" s="12">
        <v>11379.38</v>
      </c>
      <c r="D235" s="4">
        <v>0</v>
      </c>
    </row>
    <row r="236" spans="1:4" ht="12.75" customHeight="1">
      <c r="A236" s="9" t="s">
        <v>116</v>
      </c>
      <c r="B236" s="15" t="s">
        <v>32</v>
      </c>
      <c r="C236" s="12">
        <v>32078.06</v>
      </c>
      <c r="D236" s="4">
        <v>0</v>
      </c>
    </row>
    <row r="237" spans="1:4" ht="12.75" customHeight="1">
      <c r="A237" s="9" t="s">
        <v>116</v>
      </c>
      <c r="B237" s="15" t="s">
        <v>33</v>
      </c>
      <c r="C237" s="12">
        <v>0.46</v>
      </c>
      <c r="D237" s="4">
        <v>0</v>
      </c>
    </row>
    <row r="238" spans="1:4" ht="12.75" customHeight="1">
      <c r="A238" s="9" t="s">
        <v>116</v>
      </c>
      <c r="B238" s="15" t="s">
        <v>34</v>
      </c>
      <c r="C238" s="12">
        <v>-0.36</v>
      </c>
      <c r="D238" s="4">
        <v>0</v>
      </c>
    </row>
    <row r="239" spans="1:4" ht="12.75" customHeight="1">
      <c r="A239" s="9" t="s">
        <v>116</v>
      </c>
      <c r="B239" s="15" t="s">
        <v>106</v>
      </c>
      <c r="C239" s="12">
        <v>1157.02</v>
      </c>
      <c r="D239" s="4">
        <v>0</v>
      </c>
    </row>
    <row r="240" spans="1:4" ht="12.75" customHeight="1">
      <c r="A240" s="9" t="s">
        <v>116</v>
      </c>
      <c r="B240" s="15" t="s">
        <v>35</v>
      </c>
      <c r="C240" s="12">
        <v>24726.03</v>
      </c>
      <c r="D240" s="4">
        <v>0</v>
      </c>
    </row>
    <row r="241" spans="1:4" ht="12.75" customHeight="1">
      <c r="A241" s="9" t="s">
        <v>116</v>
      </c>
      <c r="B241" s="15" t="s">
        <v>105</v>
      </c>
      <c r="C241" s="12">
        <v>21983.47</v>
      </c>
      <c r="D241" s="4">
        <v>0</v>
      </c>
    </row>
    <row r="242" spans="1:4" ht="12.75" customHeight="1">
      <c r="A242" s="9" t="s">
        <v>116</v>
      </c>
      <c r="B242" s="15" t="s">
        <v>36</v>
      </c>
      <c r="C242" s="12">
        <v>5345.51</v>
      </c>
      <c r="D242" s="4">
        <v>0</v>
      </c>
    </row>
    <row r="243" spans="1:4" ht="12.75" customHeight="1">
      <c r="A243" s="9" t="s">
        <v>116</v>
      </c>
      <c r="B243" s="15" t="s">
        <v>37</v>
      </c>
      <c r="C243" s="12">
        <v>2826.44</v>
      </c>
      <c r="D243" s="4">
        <v>0</v>
      </c>
    </row>
    <row r="244" spans="1:4" ht="12.75" customHeight="1">
      <c r="A244" s="9" t="s">
        <v>116</v>
      </c>
      <c r="B244" s="15" t="s">
        <v>38</v>
      </c>
      <c r="C244" s="12">
        <v>61292.56</v>
      </c>
      <c r="D244" s="4">
        <v>0</v>
      </c>
    </row>
    <row r="245" spans="1:4" ht="12.75" customHeight="1">
      <c r="A245" s="9" t="s">
        <v>116</v>
      </c>
      <c r="B245" s="15" t="s">
        <v>183</v>
      </c>
      <c r="C245" s="12">
        <v>0.04</v>
      </c>
      <c r="D245" s="4">
        <v>6123.1</v>
      </c>
    </row>
    <row r="246" spans="1:4" ht="12.75" customHeight="1">
      <c r="A246" s="9" t="s">
        <v>116</v>
      </c>
      <c r="B246" s="15" t="s">
        <v>39</v>
      </c>
      <c r="C246" s="12">
        <v>30164.13</v>
      </c>
      <c r="D246" s="4">
        <v>0</v>
      </c>
    </row>
    <row r="247" spans="1:4" ht="12.75" customHeight="1">
      <c r="A247" s="9" t="s">
        <v>116</v>
      </c>
      <c r="B247" s="15" t="s">
        <v>40</v>
      </c>
      <c r="C247" s="12">
        <v>12393.81</v>
      </c>
      <c r="D247" s="4">
        <v>0</v>
      </c>
    </row>
    <row r="248" spans="1:4" ht="12.75" customHeight="1">
      <c r="A248" s="9" t="s">
        <v>116</v>
      </c>
      <c r="B248" s="15" t="s">
        <v>43</v>
      </c>
      <c r="C248" s="12">
        <v>13196.44</v>
      </c>
      <c r="D248" s="4">
        <v>0</v>
      </c>
    </row>
    <row r="249" spans="1:4" ht="12.75" customHeight="1">
      <c r="A249" s="9" t="s">
        <v>116</v>
      </c>
      <c r="B249" s="15" t="s">
        <v>41</v>
      </c>
      <c r="C249" s="12">
        <v>59255.66</v>
      </c>
      <c r="D249" s="4">
        <v>0</v>
      </c>
    </row>
    <row r="250" spans="1:4" ht="12.75" customHeight="1">
      <c r="A250" s="9" t="s">
        <v>116</v>
      </c>
      <c r="B250" s="15" t="s">
        <v>184</v>
      </c>
      <c r="C250" s="12">
        <v>22542</v>
      </c>
      <c r="D250" s="4">
        <v>0</v>
      </c>
    </row>
    <row r="251" spans="1:4" ht="12.75" customHeight="1">
      <c r="A251" s="9" t="s">
        <v>116</v>
      </c>
      <c r="B251" s="15" t="s">
        <v>42</v>
      </c>
      <c r="C251" s="12">
        <v>960.38</v>
      </c>
      <c r="D251" s="4">
        <v>23625.9</v>
      </c>
    </row>
    <row r="252" spans="1:4" ht="12.75" customHeight="1">
      <c r="A252" s="9" t="s">
        <v>116</v>
      </c>
      <c r="B252" s="15" t="s">
        <v>185</v>
      </c>
      <c r="C252" s="12">
        <v>0.2</v>
      </c>
      <c r="D252" s="4">
        <v>980</v>
      </c>
    </row>
    <row r="253" spans="1:4" ht="12.75" customHeight="1">
      <c r="A253" s="9" t="s">
        <v>116</v>
      </c>
      <c r="B253" s="15" t="s">
        <v>181</v>
      </c>
      <c r="C253" s="12">
        <v>1600</v>
      </c>
      <c r="D253" s="4">
        <v>0</v>
      </c>
    </row>
    <row r="254" spans="1:4" ht="12.75" customHeight="1">
      <c r="A254" s="9" t="s">
        <v>116</v>
      </c>
      <c r="B254" s="15" t="s">
        <v>182</v>
      </c>
      <c r="C254" s="12">
        <v>2400</v>
      </c>
      <c r="D254" s="4">
        <v>0</v>
      </c>
    </row>
    <row r="255" spans="1:4" ht="12.75" customHeight="1">
      <c r="A255" s="9" t="s">
        <v>116</v>
      </c>
      <c r="B255" s="15" t="s">
        <v>178</v>
      </c>
      <c r="C255" s="12">
        <v>3471.41</v>
      </c>
      <c r="D255" s="4">
        <v>0</v>
      </c>
    </row>
    <row r="256" spans="1:4" ht="12.75" customHeight="1">
      <c r="A256" s="9" t="s">
        <v>116</v>
      </c>
      <c r="B256" s="15" t="s">
        <v>179</v>
      </c>
      <c r="C256" s="12">
        <v>3719.45</v>
      </c>
      <c r="D256" s="4">
        <v>0</v>
      </c>
    </row>
    <row r="257" spans="1:4" ht="12.75" customHeight="1">
      <c r="A257" s="9" t="s">
        <v>116</v>
      </c>
      <c r="B257" s="15" t="s">
        <v>104</v>
      </c>
      <c r="C257" s="12">
        <v>5292.55</v>
      </c>
      <c r="D257" s="4">
        <v>0</v>
      </c>
    </row>
    <row r="258" spans="1:4" ht="12.75" customHeight="1">
      <c r="A258" s="9" t="s">
        <v>116</v>
      </c>
      <c r="B258" s="15" t="s">
        <v>44</v>
      </c>
      <c r="C258" s="12">
        <v>0.2</v>
      </c>
      <c r="D258" s="4">
        <v>0</v>
      </c>
    </row>
    <row r="259" spans="1:4" ht="12.75" customHeight="1">
      <c r="A259" s="9" t="s">
        <v>116</v>
      </c>
      <c r="B259" s="15" t="s">
        <v>180</v>
      </c>
      <c r="C259" s="12">
        <v>4132.2299999999996</v>
      </c>
      <c r="D259" s="4">
        <v>0</v>
      </c>
    </row>
    <row r="260" spans="1:4" ht="12.75" customHeight="1">
      <c r="A260" s="9" t="s">
        <v>116</v>
      </c>
      <c r="B260" s="15" t="s">
        <v>45</v>
      </c>
      <c r="C260" s="12">
        <v>48323.38</v>
      </c>
      <c r="D260" s="4">
        <v>0</v>
      </c>
    </row>
    <row r="261" spans="1:4" ht="12.75" customHeight="1">
      <c r="A261" s="9" t="s">
        <v>116</v>
      </c>
      <c r="B261" s="15" t="s">
        <v>46</v>
      </c>
      <c r="C261" s="12">
        <v>23866.32</v>
      </c>
      <c r="D261" s="4">
        <v>0</v>
      </c>
    </row>
    <row r="262" spans="1:4" ht="12.75" customHeight="1">
      <c r="A262" s="9" t="s">
        <v>116</v>
      </c>
      <c r="B262" s="15" t="s">
        <v>177</v>
      </c>
      <c r="C262" s="12">
        <v>1600</v>
      </c>
      <c r="D262" s="4">
        <v>0</v>
      </c>
    </row>
    <row r="263" spans="1:4" ht="12.75" customHeight="1">
      <c r="A263" s="9" t="s">
        <v>116</v>
      </c>
      <c r="B263" s="15" t="s">
        <v>100</v>
      </c>
      <c r="C263" s="12">
        <v>23859.09</v>
      </c>
      <c r="D263" s="4">
        <v>0</v>
      </c>
    </row>
    <row r="264" spans="1:4" ht="12.75" customHeight="1">
      <c r="A264" s="9" t="s">
        <v>116</v>
      </c>
      <c r="B264" s="15" t="s">
        <v>176</v>
      </c>
      <c r="C264" s="12">
        <v>91446.85</v>
      </c>
      <c r="D264" s="4">
        <v>0</v>
      </c>
    </row>
    <row r="265" spans="1:4" ht="12.75" customHeight="1">
      <c r="A265" s="9" t="s">
        <v>116</v>
      </c>
      <c r="B265" s="15" t="s">
        <v>48</v>
      </c>
      <c r="C265" s="12">
        <v>137726.18</v>
      </c>
      <c r="D265" s="4">
        <v>0</v>
      </c>
    </row>
    <row r="266" spans="1:4" ht="12.75" customHeight="1">
      <c r="A266" s="9" t="s">
        <v>116</v>
      </c>
      <c r="B266" s="15" t="s">
        <v>47</v>
      </c>
      <c r="C266" s="12">
        <v>117132.75</v>
      </c>
      <c r="D266" s="4">
        <v>0</v>
      </c>
    </row>
    <row r="267" spans="1:4" ht="12.75" customHeight="1">
      <c r="A267" s="9" t="s">
        <v>116</v>
      </c>
      <c r="B267" s="15" t="s">
        <v>49</v>
      </c>
      <c r="C267" s="12">
        <v>0.39</v>
      </c>
      <c r="D267" s="4">
        <v>0</v>
      </c>
    </row>
    <row r="268" spans="1:4" ht="12.75" customHeight="1">
      <c r="A268" s="9" t="s">
        <v>116</v>
      </c>
      <c r="B268" s="15" t="s">
        <v>97</v>
      </c>
      <c r="C268" s="12">
        <v>663.49</v>
      </c>
      <c r="D268" s="4">
        <v>0</v>
      </c>
    </row>
    <row r="269" spans="1:4" ht="12.75" customHeight="1">
      <c r="A269" s="9" t="s">
        <v>116</v>
      </c>
      <c r="B269" s="15" t="s">
        <v>50</v>
      </c>
      <c r="C269" s="12">
        <v>0.3</v>
      </c>
      <c r="D269" s="4">
        <v>0</v>
      </c>
    </row>
    <row r="270" spans="1:4" ht="12.75" customHeight="1">
      <c r="A270" s="9" t="s">
        <v>116</v>
      </c>
      <c r="B270" s="15" t="s">
        <v>95</v>
      </c>
      <c r="C270" s="12">
        <v>174</v>
      </c>
      <c r="D270" s="4">
        <v>0</v>
      </c>
    </row>
    <row r="271" spans="1:4" ht="12.75" customHeight="1">
      <c r="A271" s="9" t="s">
        <v>116</v>
      </c>
      <c r="B271" s="15" t="s">
        <v>51</v>
      </c>
      <c r="C271" s="12">
        <v>3199.66</v>
      </c>
      <c r="D271" s="4">
        <v>0</v>
      </c>
    </row>
    <row r="272" spans="1:4" ht="12.75" customHeight="1">
      <c r="A272" s="9" t="s">
        <v>116</v>
      </c>
      <c r="B272" s="15" t="s">
        <v>96</v>
      </c>
      <c r="C272" s="12">
        <v>45454.55</v>
      </c>
      <c r="D272" s="4">
        <v>0</v>
      </c>
    </row>
    <row r="273" spans="1:4" ht="12.75" customHeight="1">
      <c r="A273" s="9" t="s">
        <v>116</v>
      </c>
      <c r="B273" s="15" t="s">
        <v>52</v>
      </c>
      <c r="C273" s="12">
        <v>1599.99</v>
      </c>
      <c r="D273" s="4">
        <v>0</v>
      </c>
    </row>
    <row r="274" spans="1:4" ht="12.75" customHeight="1">
      <c r="A274" s="9" t="s">
        <v>116</v>
      </c>
      <c r="B274" s="15" t="s">
        <v>53</v>
      </c>
      <c r="C274" s="12">
        <v>0.14000000000000001</v>
      </c>
      <c r="D274" s="4">
        <v>0</v>
      </c>
    </row>
    <row r="275" spans="1:4" ht="12.75" customHeight="1">
      <c r="A275" s="9" t="s">
        <v>116</v>
      </c>
      <c r="B275" s="15" t="s">
        <v>54</v>
      </c>
      <c r="C275" s="12">
        <v>-0.09</v>
      </c>
      <c r="D275" s="4">
        <v>0</v>
      </c>
    </row>
    <row r="276" spans="1:4" ht="12.75" customHeight="1">
      <c r="A276" s="9" t="s">
        <v>116</v>
      </c>
      <c r="B276" s="15" t="s">
        <v>55</v>
      </c>
      <c r="C276" s="12">
        <v>0.44</v>
      </c>
      <c r="D276" s="4">
        <v>0</v>
      </c>
    </row>
    <row r="277" spans="1:4" ht="12.75" customHeight="1">
      <c r="A277" s="9" t="s">
        <v>116</v>
      </c>
      <c r="B277" s="15" t="s">
        <v>94</v>
      </c>
      <c r="C277" s="12">
        <v>17184.11</v>
      </c>
      <c r="D277" s="4">
        <v>0</v>
      </c>
    </row>
    <row r="278" spans="1:4" ht="12.75" customHeight="1">
      <c r="A278" s="9" t="s">
        <v>116</v>
      </c>
      <c r="B278" s="15" t="s">
        <v>56</v>
      </c>
      <c r="C278" s="12">
        <v>3.02</v>
      </c>
      <c r="D278" s="4">
        <v>0</v>
      </c>
    </row>
    <row r="279" spans="1:4" ht="12.75" customHeight="1">
      <c r="A279" s="9" t="s">
        <v>116</v>
      </c>
      <c r="B279" s="15" t="s">
        <v>57</v>
      </c>
      <c r="C279" s="12">
        <v>798.95</v>
      </c>
      <c r="D279" s="4">
        <v>0</v>
      </c>
    </row>
    <row r="280" spans="1:4" ht="12.75" customHeight="1">
      <c r="A280" s="9" t="s">
        <v>116</v>
      </c>
      <c r="B280" s="15" t="s">
        <v>174</v>
      </c>
      <c r="C280" s="12">
        <v>1241</v>
      </c>
      <c r="D280" s="4">
        <v>0</v>
      </c>
    </row>
    <row r="281" spans="1:4" ht="12.75" customHeight="1">
      <c r="A281" s="9" t="s">
        <v>116</v>
      </c>
      <c r="B281" s="15" t="s">
        <v>58</v>
      </c>
      <c r="C281" s="12">
        <v>360102.92</v>
      </c>
      <c r="D281" s="4">
        <v>0</v>
      </c>
    </row>
    <row r="282" spans="1:4" ht="12.75" customHeight="1">
      <c r="A282" s="9" t="s">
        <v>116</v>
      </c>
      <c r="B282" s="15" t="s">
        <v>175</v>
      </c>
      <c r="C282" s="12">
        <v>100</v>
      </c>
      <c r="D282" s="4">
        <v>0</v>
      </c>
    </row>
    <row r="283" spans="1:4" ht="12.75" customHeight="1">
      <c r="A283" s="9" t="s">
        <v>116</v>
      </c>
      <c r="B283" s="15" t="s">
        <v>63</v>
      </c>
      <c r="C283" s="12">
        <v>86487.05</v>
      </c>
      <c r="D283" s="4">
        <v>0</v>
      </c>
    </row>
    <row r="284" spans="1:4" ht="12.75" customHeight="1">
      <c r="A284" s="9" t="s">
        <v>116</v>
      </c>
      <c r="B284" s="15" t="s">
        <v>60</v>
      </c>
      <c r="C284" s="12">
        <v>-2.52</v>
      </c>
      <c r="D284" s="4">
        <v>0</v>
      </c>
    </row>
    <row r="285" spans="1:4" ht="12.75" customHeight="1">
      <c r="A285" s="9" t="s">
        <v>116</v>
      </c>
      <c r="B285" s="15" t="s">
        <v>171</v>
      </c>
      <c r="C285" s="12">
        <v>199363.62</v>
      </c>
      <c r="D285" s="4">
        <v>0</v>
      </c>
    </row>
    <row r="286" spans="1:4" ht="12.75" customHeight="1">
      <c r="A286" s="9" t="s">
        <v>116</v>
      </c>
      <c r="B286" s="15" t="s">
        <v>172</v>
      </c>
      <c r="C286" s="12">
        <v>3600</v>
      </c>
      <c r="D286" s="4">
        <v>0</v>
      </c>
    </row>
    <row r="287" spans="1:4" ht="12.75" customHeight="1">
      <c r="A287" s="9" t="s">
        <v>116</v>
      </c>
      <c r="B287" s="15" t="s">
        <v>173</v>
      </c>
      <c r="C287" s="12">
        <v>11606442.970000001</v>
      </c>
      <c r="D287" s="4">
        <v>0</v>
      </c>
    </row>
    <row r="288" spans="1:4" ht="12.75" customHeight="1">
      <c r="A288" s="9" t="s">
        <v>116</v>
      </c>
      <c r="B288" s="15" t="s">
        <v>62</v>
      </c>
      <c r="C288" s="12">
        <v>212218.63</v>
      </c>
      <c r="D288" s="4">
        <v>0</v>
      </c>
    </row>
    <row r="289" spans="1:4" ht="12.75" customHeight="1">
      <c r="A289" s="9" t="s">
        <v>116</v>
      </c>
      <c r="B289" s="15" t="s">
        <v>169</v>
      </c>
      <c r="C289" s="12">
        <v>8806.2800000000007</v>
      </c>
      <c r="D289" s="4">
        <v>0</v>
      </c>
    </row>
    <row r="290" spans="1:4" ht="12.75" customHeight="1">
      <c r="A290" s="9" t="s">
        <v>116</v>
      </c>
      <c r="B290" s="15" t="s">
        <v>64</v>
      </c>
      <c r="C290" s="12">
        <v>-0.57999999999999996</v>
      </c>
      <c r="D290" s="4">
        <v>0</v>
      </c>
    </row>
    <row r="291" spans="1:4" ht="12.75" customHeight="1">
      <c r="A291" s="9" t="s">
        <v>116</v>
      </c>
      <c r="B291" s="15" t="s">
        <v>170</v>
      </c>
      <c r="C291" s="12">
        <v>1239.67</v>
      </c>
      <c r="D291" s="4">
        <v>0</v>
      </c>
    </row>
    <row r="292" spans="1:4" ht="12.75" customHeight="1">
      <c r="A292" s="9" t="s">
        <v>116</v>
      </c>
      <c r="B292" s="15" t="s">
        <v>65</v>
      </c>
      <c r="C292" s="12">
        <v>0.32</v>
      </c>
      <c r="D292" s="4">
        <v>0</v>
      </c>
    </row>
    <row r="293" spans="1:4" ht="12.75" customHeight="1">
      <c r="A293" s="9" t="s">
        <v>116</v>
      </c>
      <c r="B293" s="15" t="s">
        <v>165</v>
      </c>
      <c r="C293" s="12">
        <v>48132.23</v>
      </c>
      <c r="D293" s="4">
        <v>0</v>
      </c>
    </row>
    <row r="294" spans="1:4" ht="12.75" customHeight="1">
      <c r="A294" s="9" t="s">
        <v>116</v>
      </c>
      <c r="B294" s="15" t="s">
        <v>168</v>
      </c>
      <c r="C294" s="12">
        <v>38000</v>
      </c>
      <c r="D294" s="4">
        <v>0</v>
      </c>
    </row>
    <row r="295" spans="1:4" ht="12.75" customHeight="1">
      <c r="A295" s="9" t="s">
        <v>116</v>
      </c>
      <c r="B295" s="15" t="s">
        <v>93</v>
      </c>
      <c r="C295" s="12">
        <v>17672.05</v>
      </c>
      <c r="D295" s="4">
        <v>0</v>
      </c>
    </row>
    <row r="296" spans="1:4" ht="12.75" customHeight="1">
      <c r="A296" s="9" t="s">
        <v>116</v>
      </c>
      <c r="B296" s="15" t="s">
        <v>66</v>
      </c>
      <c r="C296" s="12">
        <v>-0.71</v>
      </c>
      <c r="D296" s="4">
        <v>0</v>
      </c>
    </row>
    <row r="297" spans="1:4" ht="12.75" customHeight="1">
      <c r="A297" s="9" t="s">
        <v>116</v>
      </c>
      <c r="B297" s="15" t="s">
        <v>68</v>
      </c>
      <c r="C297" s="12">
        <v>0.48</v>
      </c>
      <c r="D297" s="4">
        <v>0</v>
      </c>
    </row>
    <row r="298" spans="1:4" ht="12.75" customHeight="1">
      <c r="A298" s="9" t="s">
        <v>116</v>
      </c>
      <c r="B298" s="15" t="s">
        <v>67</v>
      </c>
      <c r="C298" s="12">
        <v>-0.95</v>
      </c>
      <c r="D298" s="4">
        <v>0</v>
      </c>
    </row>
    <row r="299" spans="1:4" ht="12.75" customHeight="1">
      <c r="A299" s="9" t="s">
        <v>116</v>
      </c>
      <c r="B299" s="15" t="s">
        <v>166</v>
      </c>
      <c r="C299" s="12">
        <v>2000</v>
      </c>
      <c r="D299" s="4">
        <v>0</v>
      </c>
    </row>
    <row r="300" spans="1:4" ht="12.75" customHeight="1">
      <c r="A300" s="9" t="s">
        <v>116</v>
      </c>
      <c r="B300" s="15" t="s">
        <v>167</v>
      </c>
      <c r="C300" s="12">
        <v>0.17</v>
      </c>
      <c r="D300" s="4">
        <v>619.70000000000005</v>
      </c>
    </row>
    <row r="301" spans="1:4" ht="12.75" customHeight="1">
      <c r="A301" s="9" t="s">
        <v>116</v>
      </c>
      <c r="B301" s="15" t="s">
        <v>108</v>
      </c>
      <c r="C301" s="12">
        <v>49587.65</v>
      </c>
      <c r="D301" s="4">
        <v>4737.3</v>
      </c>
    </row>
    <row r="302" spans="1:4" ht="12.75" customHeight="1">
      <c r="A302" s="9" t="s">
        <v>116</v>
      </c>
      <c r="B302" s="15" t="s">
        <v>107</v>
      </c>
      <c r="C302" s="12">
        <v>1239.67</v>
      </c>
      <c r="D302" s="4">
        <v>0</v>
      </c>
    </row>
    <row r="303" spans="1:4" ht="12.75" customHeight="1">
      <c r="A303" s="9" t="s">
        <v>116</v>
      </c>
      <c r="B303" s="15" t="s">
        <v>69</v>
      </c>
      <c r="C303" s="12">
        <v>-0.47</v>
      </c>
      <c r="D303" s="4">
        <v>0</v>
      </c>
    </row>
    <row r="304" spans="1:4" ht="12.75" customHeight="1">
      <c r="A304" s="9" t="s">
        <v>116</v>
      </c>
      <c r="B304" s="15" t="s">
        <v>70</v>
      </c>
      <c r="C304" s="12">
        <v>34641.43</v>
      </c>
      <c r="D304" s="4">
        <v>0</v>
      </c>
    </row>
    <row r="305" spans="1:4" ht="12.75" customHeight="1">
      <c r="A305" s="9" t="s">
        <v>116</v>
      </c>
      <c r="B305" s="15" t="s">
        <v>71</v>
      </c>
      <c r="C305" s="12">
        <v>11157.14</v>
      </c>
      <c r="D305" s="4">
        <v>0</v>
      </c>
    </row>
    <row r="306" spans="1:4" ht="12.75" customHeight="1">
      <c r="A306" s="9" t="s">
        <v>116</v>
      </c>
      <c r="B306" s="15" t="s">
        <v>191</v>
      </c>
      <c r="C306" s="12">
        <v>33000</v>
      </c>
      <c r="D306" s="4">
        <v>0</v>
      </c>
    </row>
    <row r="307" spans="1:4" ht="12.75" customHeight="1">
      <c r="A307" s="9" t="s">
        <v>116</v>
      </c>
      <c r="B307" s="15" t="s">
        <v>72</v>
      </c>
      <c r="C307" s="12">
        <v>147.80000000000001</v>
      </c>
      <c r="D307" s="4">
        <v>0</v>
      </c>
    </row>
    <row r="308" spans="1:4" ht="12.75" customHeight="1">
      <c r="A308" s="9" t="s">
        <v>116</v>
      </c>
      <c r="B308" s="15" t="s">
        <v>73</v>
      </c>
      <c r="C308" s="12">
        <v>1685</v>
      </c>
      <c r="D308" s="4">
        <v>0</v>
      </c>
    </row>
    <row r="309" spans="1:4" ht="12.75" customHeight="1">
      <c r="A309" s="9" t="s">
        <v>116</v>
      </c>
      <c r="B309" s="15" t="s">
        <v>76</v>
      </c>
      <c r="C309" s="12">
        <v>1.22</v>
      </c>
      <c r="D309" s="4">
        <v>0</v>
      </c>
    </row>
    <row r="310" spans="1:4" ht="12.75" customHeight="1">
      <c r="A310" s="9" t="s">
        <v>116</v>
      </c>
      <c r="B310" s="15" t="s">
        <v>74</v>
      </c>
      <c r="C310" s="12">
        <v>-0.98</v>
      </c>
      <c r="D310" s="4">
        <v>0</v>
      </c>
    </row>
    <row r="311" spans="1:4" ht="12.75" customHeight="1">
      <c r="A311" s="9" t="s">
        <v>116</v>
      </c>
      <c r="B311" s="15" t="s">
        <v>188</v>
      </c>
      <c r="C311" s="12">
        <v>-0.36</v>
      </c>
      <c r="D311" s="4">
        <v>516</v>
      </c>
    </row>
    <row r="312" spans="1:4" ht="12.75" customHeight="1">
      <c r="A312" s="9" t="s">
        <v>116</v>
      </c>
      <c r="B312" s="15" t="s">
        <v>189</v>
      </c>
      <c r="C312" s="12">
        <v>67499.960000000006</v>
      </c>
      <c r="D312" s="4">
        <v>0</v>
      </c>
    </row>
    <row r="313" spans="1:4" ht="12.75" customHeight="1">
      <c r="A313" s="9" t="s">
        <v>116</v>
      </c>
      <c r="B313" s="15" t="s">
        <v>190</v>
      </c>
      <c r="C313" s="12">
        <v>43500</v>
      </c>
      <c r="D313" s="4">
        <v>0</v>
      </c>
    </row>
    <row r="314" spans="1:4" ht="12.75" customHeight="1">
      <c r="A314" s="9" t="s">
        <v>116</v>
      </c>
      <c r="B314" s="15" t="s">
        <v>77</v>
      </c>
      <c r="C314" s="12">
        <v>328.5</v>
      </c>
      <c r="D314" s="4">
        <v>0</v>
      </c>
    </row>
    <row r="315" spans="1:4" ht="12.75" customHeight="1">
      <c r="A315" s="9" t="s">
        <v>116</v>
      </c>
      <c r="B315" s="15" t="s">
        <v>79</v>
      </c>
      <c r="C315" s="12">
        <v>35500</v>
      </c>
      <c r="D315" s="4">
        <v>0</v>
      </c>
    </row>
    <row r="316" spans="1:4" ht="12.75" customHeight="1">
      <c r="A316" s="9" t="s">
        <v>116</v>
      </c>
      <c r="B316" s="15" t="s">
        <v>186</v>
      </c>
      <c r="C316" s="12">
        <v>27750</v>
      </c>
      <c r="D316" s="4">
        <v>0</v>
      </c>
    </row>
    <row r="317" spans="1:4" ht="12.75" customHeight="1">
      <c r="A317" s="9" t="s">
        <v>116</v>
      </c>
      <c r="B317" s="15" t="s">
        <v>78</v>
      </c>
      <c r="C317" s="12">
        <v>32325</v>
      </c>
      <c r="D317" s="4">
        <v>0</v>
      </c>
    </row>
    <row r="318" spans="1:4" ht="12.75" customHeight="1" thickBot="1">
      <c r="A318" s="16" t="s">
        <v>116</v>
      </c>
      <c r="B318" s="17" t="s">
        <v>187</v>
      </c>
      <c r="C318" s="18">
        <v>27749.52</v>
      </c>
      <c r="D318" s="19">
        <v>0</v>
      </c>
    </row>
    <row r="319" spans="1:4" ht="12.75" customHeight="1" thickBot="1">
      <c r="A319" s="20"/>
      <c r="B319" s="21"/>
      <c r="C319" s="22">
        <f>SUM(C151:C318)</f>
        <v>304536305.16000026</v>
      </c>
      <c r="D319" s="22">
        <f>SUM(D151:D318)</f>
        <v>4831421.05</v>
      </c>
    </row>
    <row r="320" spans="1:4" ht="12.75" customHeight="1" thickBot="1">
      <c r="A320" s="24" t="s">
        <v>193</v>
      </c>
      <c r="B320" s="25" t="s">
        <v>192</v>
      </c>
      <c r="C320" s="26">
        <v>506.82</v>
      </c>
      <c r="D320" s="27">
        <v>0</v>
      </c>
    </row>
    <row r="321" spans="1:4" ht="12.75" customHeight="1" thickBot="1">
      <c r="A321" s="20"/>
      <c r="B321" s="21"/>
      <c r="C321" s="22">
        <f>SUM(C320)</f>
        <v>506.82</v>
      </c>
      <c r="D321" s="28">
        <f>SUM(D320)</f>
        <v>0</v>
      </c>
    </row>
    <row r="322" spans="1:4" ht="12.75" customHeight="1">
      <c r="A322" s="9" t="s">
        <v>195</v>
      </c>
      <c r="B322" s="15" t="s">
        <v>200</v>
      </c>
      <c r="C322" s="12">
        <v>30091089.16</v>
      </c>
      <c r="D322" s="4">
        <v>0</v>
      </c>
    </row>
    <row r="323" spans="1:4" ht="12.75" customHeight="1">
      <c r="A323" s="9" t="s">
        <v>195</v>
      </c>
      <c r="B323" s="15" t="s">
        <v>85</v>
      </c>
      <c r="C323" s="12">
        <v>1356947.2</v>
      </c>
      <c r="D323" s="4">
        <v>0</v>
      </c>
    </row>
    <row r="324" spans="1:4" ht="12.75" customHeight="1">
      <c r="A324" s="9" t="s">
        <v>195</v>
      </c>
      <c r="B324" s="15" t="s">
        <v>113</v>
      </c>
      <c r="C324" s="12">
        <v>160688.82</v>
      </c>
      <c r="D324" s="4">
        <v>0</v>
      </c>
    </row>
    <row r="325" spans="1:4" ht="12.75" customHeight="1">
      <c r="A325" s="9" t="s">
        <v>195</v>
      </c>
      <c r="B325" s="15" t="s">
        <v>83</v>
      </c>
      <c r="C325" s="12">
        <v>739773.77</v>
      </c>
      <c r="D325" s="4">
        <v>0</v>
      </c>
    </row>
    <row r="326" spans="1:4" ht="12.75" customHeight="1">
      <c r="A326" s="9" t="s">
        <v>195</v>
      </c>
      <c r="B326" s="15" t="s">
        <v>142</v>
      </c>
      <c r="C326" s="12">
        <v>5318275.76</v>
      </c>
      <c r="D326" s="4">
        <v>0</v>
      </c>
    </row>
    <row r="327" spans="1:4" ht="12.75" customHeight="1">
      <c r="A327" s="9" t="s">
        <v>195</v>
      </c>
      <c r="B327" s="15" t="s">
        <v>111</v>
      </c>
      <c r="C327" s="12">
        <v>680533.33</v>
      </c>
      <c r="D327" s="4">
        <v>0</v>
      </c>
    </row>
    <row r="328" spans="1:4" ht="12.75" customHeight="1">
      <c r="A328" s="9" t="s">
        <v>195</v>
      </c>
      <c r="B328" s="15" t="s">
        <v>197</v>
      </c>
      <c r="C328" s="12">
        <v>1381890.12</v>
      </c>
      <c r="D328" s="4">
        <v>0</v>
      </c>
    </row>
    <row r="329" spans="1:4" ht="12.75" customHeight="1">
      <c r="A329" s="9" t="s">
        <v>195</v>
      </c>
      <c r="B329" s="15" t="s">
        <v>198</v>
      </c>
      <c r="C329" s="12">
        <v>1053572.69</v>
      </c>
      <c r="D329" s="4">
        <v>0</v>
      </c>
    </row>
    <row r="330" spans="1:4" ht="12.75" customHeight="1">
      <c r="A330" s="9" t="s">
        <v>195</v>
      </c>
      <c r="B330" s="15" t="s">
        <v>199</v>
      </c>
      <c r="C330" s="12">
        <v>432758.14</v>
      </c>
      <c r="D330" s="4">
        <v>0</v>
      </c>
    </row>
    <row r="331" spans="1:4" ht="12.75" customHeight="1">
      <c r="A331" s="8" t="s">
        <v>195</v>
      </c>
      <c r="B331" s="14" t="s">
        <v>194</v>
      </c>
      <c r="C331" s="11">
        <v>605512.06999999995</v>
      </c>
      <c r="D331" s="5">
        <v>0</v>
      </c>
    </row>
    <row r="332" spans="1:4" ht="12.75" customHeight="1">
      <c r="A332" s="9" t="s">
        <v>195</v>
      </c>
      <c r="B332" s="15" t="s">
        <v>169</v>
      </c>
      <c r="C332" s="12">
        <v>903390.59</v>
      </c>
      <c r="D332" s="4">
        <v>0</v>
      </c>
    </row>
    <row r="333" spans="1:4" ht="12.75" customHeight="1">
      <c r="A333" s="9" t="s">
        <v>195</v>
      </c>
      <c r="B333" s="15" t="s">
        <v>196</v>
      </c>
      <c r="C333" s="12">
        <v>17415966.489999998</v>
      </c>
      <c r="D333" s="4">
        <v>0</v>
      </c>
    </row>
    <row r="334" spans="1:4" ht="12.75" customHeight="1">
      <c r="A334" s="9" t="s">
        <v>195</v>
      </c>
      <c r="B334" s="15" t="s">
        <v>93</v>
      </c>
      <c r="C334" s="12">
        <v>441902.52</v>
      </c>
      <c r="D334" s="4">
        <v>0</v>
      </c>
    </row>
    <row r="335" spans="1:4" ht="12.75" customHeight="1">
      <c r="A335" s="9" t="s">
        <v>195</v>
      </c>
      <c r="B335" s="15" t="s">
        <v>201</v>
      </c>
      <c r="C335" s="12">
        <v>199998.3</v>
      </c>
      <c r="D335" s="4">
        <v>0</v>
      </c>
    </row>
    <row r="336" spans="1:4" ht="12.75" customHeight="1">
      <c r="A336" s="9" t="s">
        <v>195</v>
      </c>
      <c r="B336" s="15" t="s">
        <v>202</v>
      </c>
      <c r="C336" s="12">
        <v>370085.14</v>
      </c>
      <c r="D336" s="4">
        <v>0</v>
      </c>
    </row>
    <row r="337" spans="1:4" ht="12.75" customHeight="1" thickBot="1">
      <c r="A337" s="16" t="s">
        <v>195</v>
      </c>
      <c r="B337" s="17" t="s">
        <v>203</v>
      </c>
      <c r="C337" s="18">
        <v>31708.74</v>
      </c>
      <c r="D337" s="19">
        <v>0</v>
      </c>
    </row>
    <row r="338" spans="1:4" ht="12.75" customHeight="1" thickBot="1">
      <c r="A338" s="20"/>
      <c r="B338" s="21"/>
      <c r="C338" s="22">
        <f>SUM(C322:C337)</f>
        <v>61184092.840000004</v>
      </c>
      <c r="D338" s="23">
        <f>SUM(D322:D337)</f>
        <v>0</v>
      </c>
    </row>
    <row r="339" spans="1:4" ht="12.75" customHeight="1">
      <c r="A339" s="8" t="s">
        <v>205</v>
      </c>
      <c r="B339" s="14" t="s">
        <v>204</v>
      </c>
      <c r="C339" s="11">
        <v>424631.66</v>
      </c>
      <c r="D339" s="5">
        <v>0</v>
      </c>
    </row>
    <row r="340" spans="1:4" ht="12.75" customHeight="1">
      <c r="A340" s="9" t="s">
        <v>205</v>
      </c>
      <c r="B340" s="15" t="s">
        <v>206</v>
      </c>
      <c r="C340" s="12">
        <v>61877.46</v>
      </c>
      <c r="D340" s="4">
        <v>0</v>
      </c>
    </row>
    <row r="341" spans="1:4" ht="12.75" customHeight="1">
      <c r="A341" s="9" t="s">
        <v>205</v>
      </c>
      <c r="B341" s="15" t="s">
        <v>214</v>
      </c>
      <c r="C341" s="12">
        <v>28008.03</v>
      </c>
      <c r="D341" s="4">
        <v>0</v>
      </c>
    </row>
    <row r="342" spans="1:4" ht="12.75" customHeight="1">
      <c r="A342" s="9" t="s">
        <v>205</v>
      </c>
      <c r="B342" s="15" t="s">
        <v>211</v>
      </c>
      <c r="C342" s="12">
        <v>30000</v>
      </c>
      <c r="D342" s="4">
        <v>0</v>
      </c>
    </row>
    <row r="343" spans="1:4" ht="12.75" customHeight="1">
      <c r="A343" s="9" t="s">
        <v>205</v>
      </c>
      <c r="B343" s="15" t="s">
        <v>212</v>
      </c>
      <c r="C343" s="12">
        <v>61824</v>
      </c>
      <c r="D343" s="4">
        <v>0</v>
      </c>
    </row>
    <row r="344" spans="1:4" ht="12.75" customHeight="1">
      <c r="A344" s="9" t="s">
        <v>205</v>
      </c>
      <c r="B344" s="15" t="s">
        <v>213</v>
      </c>
      <c r="C344" s="12">
        <v>4950</v>
      </c>
      <c r="D344" s="4">
        <v>0</v>
      </c>
    </row>
    <row r="345" spans="1:4" ht="12.75" customHeight="1">
      <c r="A345" s="9" t="s">
        <v>205</v>
      </c>
      <c r="B345" s="15" t="s">
        <v>215</v>
      </c>
      <c r="C345" s="12">
        <v>12568</v>
      </c>
      <c r="D345" s="4">
        <v>0</v>
      </c>
    </row>
    <row r="346" spans="1:4" ht="12.75" customHeight="1">
      <c r="A346" s="9" t="s">
        <v>205</v>
      </c>
      <c r="B346" s="15" t="s">
        <v>216</v>
      </c>
      <c r="C346" s="12">
        <v>18564.03</v>
      </c>
      <c r="D346" s="4">
        <v>0</v>
      </c>
    </row>
    <row r="347" spans="1:4" ht="12.75" customHeight="1">
      <c r="A347" s="9" t="s">
        <v>205</v>
      </c>
      <c r="B347" s="15" t="s">
        <v>217</v>
      </c>
      <c r="C347" s="12">
        <v>12378.12</v>
      </c>
      <c r="D347" s="4">
        <v>0</v>
      </c>
    </row>
    <row r="348" spans="1:4" ht="12.75" customHeight="1">
      <c r="A348" s="9" t="s">
        <v>205</v>
      </c>
      <c r="B348" s="15" t="s">
        <v>210</v>
      </c>
      <c r="C348" s="12">
        <v>54660</v>
      </c>
      <c r="D348" s="4">
        <v>0</v>
      </c>
    </row>
    <row r="349" spans="1:4" ht="12.75" customHeight="1">
      <c r="A349" s="9" t="s">
        <v>205</v>
      </c>
      <c r="B349" s="15" t="s">
        <v>207</v>
      </c>
      <c r="C349" s="12">
        <v>29652</v>
      </c>
      <c r="D349" s="4">
        <v>0</v>
      </c>
    </row>
    <row r="350" spans="1:4" ht="12.75" customHeight="1">
      <c r="A350" s="9" t="s">
        <v>205</v>
      </c>
      <c r="B350" s="15" t="s">
        <v>208</v>
      </c>
      <c r="C350" s="12">
        <v>76513</v>
      </c>
      <c r="D350" s="4">
        <v>0</v>
      </c>
    </row>
    <row r="351" spans="1:4" ht="12.75" customHeight="1" thickBot="1">
      <c r="A351" s="16" t="s">
        <v>205</v>
      </c>
      <c r="B351" s="17" t="s">
        <v>209</v>
      </c>
      <c r="C351" s="18">
        <v>32653</v>
      </c>
      <c r="D351" s="19">
        <v>0</v>
      </c>
    </row>
    <row r="352" spans="1:4" ht="12.75" customHeight="1" thickBot="1">
      <c r="A352" s="20"/>
      <c r="B352" s="21"/>
      <c r="C352" s="29">
        <f>SUM(C339:C351)</f>
        <v>848279.3</v>
      </c>
      <c r="D352" s="30">
        <f>SUM(D339:D351)</f>
        <v>0</v>
      </c>
    </row>
    <row r="354" spans="1:1" ht="12.75" customHeight="1">
      <c r="A354" s="31" t="s">
        <v>219</v>
      </c>
    </row>
    <row r="355" spans="1:1" ht="12.75" customHeight="1">
      <c r="A355" s="31" t="s">
        <v>218</v>
      </c>
    </row>
  </sheetData>
  <sortState ref="A340:D351">
    <sortCondition ref="B340:B351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2020-01-29T07:34:08Z</dcterms:modified>
</cp:coreProperties>
</file>