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97" i="1"/>
  <c r="D50"/>
  <c r="D46"/>
  <c r="D37"/>
</calcChain>
</file>

<file path=xl/sharedStrings.xml><?xml version="1.0" encoding="utf-8"?>
<sst xmlns="http://schemas.openxmlformats.org/spreadsheetml/2006/main" count="275" uniqueCount="89">
  <si>
    <t>Partner transakce</t>
  </si>
  <si>
    <t>Typ změny</t>
  </si>
  <si>
    <t>Hodnota</t>
  </si>
  <si>
    <t>Č. aktiva / pasiva</t>
  </si>
  <si>
    <t>00064190</t>
  </si>
  <si>
    <t>909</t>
  </si>
  <si>
    <t>401</t>
  </si>
  <si>
    <t>00000111</t>
  </si>
  <si>
    <t>00149331</t>
  </si>
  <si>
    <t>00299308</t>
  </si>
  <si>
    <t>01784714</t>
  </si>
  <si>
    <t>03658449</t>
  </si>
  <si>
    <t>22688528</t>
  </si>
  <si>
    <t>24188581</t>
  </si>
  <si>
    <t>25099019</t>
  </si>
  <si>
    <t>25284584</t>
  </si>
  <si>
    <t>25780239</t>
  </si>
  <si>
    <t>25833821</t>
  </si>
  <si>
    <t>26200490</t>
  </si>
  <si>
    <t>26418495</t>
  </si>
  <si>
    <t>26424991</t>
  </si>
  <si>
    <t>26567547</t>
  </si>
  <si>
    <t>27006891</t>
  </si>
  <si>
    <t>27073262</t>
  </si>
  <si>
    <t>27718948</t>
  </si>
  <si>
    <t>28998375</t>
  </si>
  <si>
    <t>41193075</t>
  </si>
  <si>
    <t>45237409</t>
  </si>
  <si>
    <t>60162694</t>
  </si>
  <si>
    <t>60609460</t>
  </si>
  <si>
    <t>63471507</t>
  </si>
  <si>
    <t>63984482</t>
  </si>
  <si>
    <t>64583562</t>
  </si>
  <si>
    <t>66935610</t>
  </si>
  <si>
    <t>68347341</t>
  </si>
  <si>
    <t>70039704</t>
  </si>
  <si>
    <t>72496991</t>
  </si>
  <si>
    <t>00883573</t>
  </si>
  <si>
    <t>959</t>
  </si>
  <si>
    <t>968</t>
  </si>
  <si>
    <t>40340301</t>
  </si>
  <si>
    <t>04648447</t>
  </si>
  <si>
    <t>28628101</t>
  </si>
  <si>
    <t>41441401</t>
  </si>
  <si>
    <t>00288187</t>
  </si>
  <si>
    <t>00565474</t>
  </si>
  <si>
    <t>04179960</t>
  </si>
  <si>
    <t>05448841</t>
  </si>
  <si>
    <t>06948367</t>
  </si>
  <si>
    <t>07561695</t>
  </si>
  <si>
    <t>07983344</t>
  </si>
  <si>
    <t>11570865</t>
  </si>
  <si>
    <t>25085484</t>
  </si>
  <si>
    <t>25095145</t>
  </si>
  <si>
    <t>25373951</t>
  </si>
  <si>
    <t>25528165</t>
  </si>
  <si>
    <t>25638955</t>
  </si>
  <si>
    <t>25671839</t>
  </si>
  <si>
    <t>26427389</t>
  </si>
  <si>
    <t>26839652</t>
  </si>
  <si>
    <t>27663434</t>
  </si>
  <si>
    <t>28233492</t>
  </si>
  <si>
    <t>28307542</t>
  </si>
  <si>
    <t>28392779</t>
  </si>
  <si>
    <t>28480830</t>
  </si>
  <si>
    <t>28569423</t>
  </si>
  <si>
    <t>29234999</t>
  </si>
  <si>
    <t>29351006</t>
  </si>
  <si>
    <t>29353149</t>
  </si>
  <si>
    <t>29448140</t>
  </si>
  <si>
    <t>41692861</t>
  </si>
  <si>
    <t>42340586</t>
  </si>
  <si>
    <t>48586285</t>
  </si>
  <si>
    <t>49617052</t>
  </si>
  <si>
    <t>49678817</t>
  </si>
  <si>
    <t>49689011</t>
  </si>
  <si>
    <t>60469803</t>
  </si>
  <si>
    <t>60719877</t>
  </si>
  <si>
    <t>60803061</t>
  </si>
  <si>
    <t>61169498</t>
  </si>
  <si>
    <t>66255929</t>
  </si>
  <si>
    <t>68728395</t>
  </si>
  <si>
    <t>70098883</t>
  </si>
  <si>
    <t>74699873</t>
  </si>
  <si>
    <t>BE</t>
  </si>
  <si>
    <t>12 Jmění ÚJ</t>
  </si>
  <si>
    <t>k 31.12.2019</t>
  </si>
  <si>
    <t>Vypracovala: Eva Buzková - vedoucí OUC</t>
  </si>
  <si>
    <t>V Olomouci dne 29.1.2020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</si>
</sst>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4" fontId="1" fillId="0" borderId="3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4" fontId="1" fillId="0" borderId="12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4" fontId="2" fillId="2" borderId="9" xfId="0" applyNumberFormat="1" applyFont="1" applyFill="1" applyBorder="1" applyAlignment="1">
      <alignment horizontal="right" vertical="top"/>
    </xf>
    <xf numFmtId="4" fontId="2" fillId="2" borderId="9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topLeftCell="A85" workbookViewId="0">
      <selection activeCell="A100" sqref="A100"/>
    </sheetView>
  </sheetViews>
  <sheetFormatPr defaultColWidth="8.88671875" defaultRowHeight="12.75" customHeight="1"/>
  <cols>
    <col min="1" max="1" width="8.44140625" style="1" bestFit="1" customWidth="1"/>
    <col min="2" max="2" width="8.77734375" style="1" bestFit="1" customWidth="1"/>
    <col min="3" max="3" width="8.44140625" style="1" bestFit="1" customWidth="1"/>
    <col min="4" max="4" width="12.88671875" style="2" customWidth="1"/>
    <col min="6" max="16384" width="8.88671875" style="1"/>
  </cols>
  <sheetData>
    <row r="1" spans="1:5" ht="12.75" customHeight="1">
      <c r="A1" s="20" t="s">
        <v>85</v>
      </c>
    </row>
    <row r="2" spans="1:5" ht="12.75" customHeight="1">
      <c r="A2" s="20" t="s">
        <v>86</v>
      </c>
    </row>
    <row r="3" spans="1:5" ht="12.75" customHeight="1" thickBot="1"/>
    <row r="4" spans="1:5" s="3" customFormat="1" ht="24.6" thickBot="1">
      <c r="A4" s="10" t="s">
        <v>3</v>
      </c>
      <c r="B4" s="11" t="s">
        <v>1</v>
      </c>
      <c r="C4" s="11" t="s">
        <v>0</v>
      </c>
      <c r="D4" s="12" t="s">
        <v>2</v>
      </c>
    </row>
    <row r="5" spans="1:5" ht="12.75" customHeight="1">
      <c r="A5" s="5" t="s">
        <v>6</v>
      </c>
      <c r="B5" s="4" t="s">
        <v>5</v>
      </c>
      <c r="C5" s="4" t="s">
        <v>7</v>
      </c>
      <c r="D5" s="6">
        <v>17187.439999999999</v>
      </c>
      <c r="E5" s="1"/>
    </row>
    <row r="6" spans="1:5" ht="12.75" customHeight="1">
      <c r="A6" s="7" t="s">
        <v>6</v>
      </c>
      <c r="B6" s="8" t="s">
        <v>5</v>
      </c>
      <c r="C6" s="8" t="s">
        <v>4</v>
      </c>
      <c r="D6" s="9">
        <v>2588</v>
      </c>
      <c r="E6" s="1"/>
    </row>
    <row r="7" spans="1:5" ht="12.75" customHeight="1">
      <c r="A7" s="5" t="s">
        <v>6</v>
      </c>
      <c r="B7" s="4" t="s">
        <v>5</v>
      </c>
      <c r="C7" s="4" t="s">
        <v>8</v>
      </c>
      <c r="D7" s="6">
        <v>54156</v>
      </c>
      <c r="E7" s="1"/>
    </row>
    <row r="8" spans="1:5" ht="12.75" customHeight="1">
      <c r="A8" s="5" t="s">
        <v>6</v>
      </c>
      <c r="B8" s="4" t="s">
        <v>5</v>
      </c>
      <c r="C8" s="4" t="s">
        <v>9</v>
      </c>
      <c r="D8" s="6">
        <v>58885.36</v>
      </c>
      <c r="E8" s="1"/>
    </row>
    <row r="9" spans="1:5" ht="12.75" customHeight="1">
      <c r="A9" s="5" t="s">
        <v>6</v>
      </c>
      <c r="B9" s="4" t="s">
        <v>5</v>
      </c>
      <c r="C9" s="4" t="s">
        <v>37</v>
      </c>
      <c r="D9" s="6">
        <v>5068</v>
      </c>
      <c r="E9" s="1"/>
    </row>
    <row r="10" spans="1:5" ht="12.75" customHeight="1">
      <c r="A10" s="5" t="s">
        <v>6</v>
      </c>
      <c r="B10" s="4" t="s">
        <v>5</v>
      </c>
      <c r="C10" s="4" t="s">
        <v>10</v>
      </c>
      <c r="D10" s="6">
        <v>8376</v>
      </c>
      <c r="E10" s="1"/>
    </row>
    <row r="11" spans="1:5" ht="12.75" customHeight="1">
      <c r="A11" s="5" t="s">
        <v>6</v>
      </c>
      <c r="B11" s="4" t="s">
        <v>5</v>
      </c>
      <c r="C11" s="4" t="s">
        <v>11</v>
      </c>
      <c r="D11" s="6">
        <v>112284</v>
      </c>
      <c r="E11" s="1"/>
    </row>
    <row r="12" spans="1:5" ht="12.75" customHeight="1">
      <c r="A12" s="5" t="s">
        <v>6</v>
      </c>
      <c r="B12" s="4" t="s">
        <v>5</v>
      </c>
      <c r="C12" s="4" t="s">
        <v>12</v>
      </c>
      <c r="D12" s="6">
        <v>134845</v>
      </c>
      <c r="E12" s="1"/>
    </row>
    <row r="13" spans="1:5" ht="12.75" customHeight="1">
      <c r="A13" s="5" t="s">
        <v>6</v>
      </c>
      <c r="B13" s="4" t="s">
        <v>5</v>
      </c>
      <c r="C13" s="4" t="s">
        <v>13</v>
      </c>
      <c r="D13" s="6">
        <v>753770.76</v>
      </c>
      <c r="E13" s="1"/>
    </row>
    <row r="14" spans="1:5" ht="12.75" customHeight="1">
      <c r="A14" s="5" t="s">
        <v>6</v>
      </c>
      <c r="B14" s="4" t="s">
        <v>5</v>
      </c>
      <c r="C14" s="4" t="s">
        <v>14</v>
      </c>
      <c r="D14" s="6">
        <v>162900</v>
      </c>
      <c r="E14" s="1"/>
    </row>
    <row r="15" spans="1:5" ht="12.75" customHeight="1">
      <c r="A15" s="5" t="s">
        <v>6</v>
      </c>
      <c r="B15" s="4" t="s">
        <v>5</v>
      </c>
      <c r="C15" s="4" t="s">
        <v>15</v>
      </c>
      <c r="D15" s="6">
        <v>3960</v>
      </c>
      <c r="E15" s="1"/>
    </row>
    <row r="16" spans="1:5" ht="12.75" customHeight="1">
      <c r="A16" s="5" t="s">
        <v>6</v>
      </c>
      <c r="B16" s="4" t="s">
        <v>5</v>
      </c>
      <c r="C16" s="4" t="s">
        <v>16</v>
      </c>
      <c r="D16" s="6">
        <v>7081</v>
      </c>
      <c r="E16" s="1"/>
    </row>
    <row r="17" spans="1:5" ht="12.75" customHeight="1">
      <c r="A17" s="5" t="s">
        <v>6</v>
      </c>
      <c r="B17" s="4" t="s">
        <v>5</v>
      </c>
      <c r="C17" s="4" t="s">
        <v>17</v>
      </c>
      <c r="D17" s="6">
        <v>183310</v>
      </c>
      <c r="E17" s="1"/>
    </row>
    <row r="18" spans="1:5" ht="12.75" customHeight="1">
      <c r="A18" s="5" t="s">
        <v>6</v>
      </c>
      <c r="B18" s="4" t="s">
        <v>5</v>
      </c>
      <c r="C18" s="4" t="s">
        <v>18</v>
      </c>
      <c r="D18" s="6">
        <v>179341</v>
      </c>
      <c r="E18" s="1"/>
    </row>
    <row r="19" spans="1:5" ht="12.75" customHeight="1">
      <c r="A19" s="5" t="s">
        <v>6</v>
      </c>
      <c r="B19" s="4" t="s">
        <v>5</v>
      </c>
      <c r="C19" s="4" t="s">
        <v>19</v>
      </c>
      <c r="D19" s="6">
        <v>6932</v>
      </c>
      <c r="E19" s="1"/>
    </row>
    <row r="20" spans="1:5" ht="12.75" customHeight="1">
      <c r="A20" s="5" t="s">
        <v>6</v>
      </c>
      <c r="B20" s="4" t="s">
        <v>5</v>
      </c>
      <c r="C20" s="4" t="s">
        <v>20</v>
      </c>
      <c r="D20" s="6">
        <v>3804</v>
      </c>
      <c r="E20" s="1"/>
    </row>
    <row r="21" spans="1:5" ht="12.75" customHeight="1">
      <c r="A21" s="5" t="s">
        <v>6</v>
      </c>
      <c r="B21" s="4" t="s">
        <v>5</v>
      </c>
      <c r="C21" s="4" t="s">
        <v>21</v>
      </c>
      <c r="D21" s="6">
        <v>124734</v>
      </c>
      <c r="E21" s="1"/>
    </row>
    <row r="22" spans="1:5" ht="12.75" customHeight="1">
      <c r="A22" s="5" t="s">
        <v>6</v>
      </c>
      <c r="B22" s="4" t="s">
        <v>5</v>
      </c>
      <c r="C22" s="4" t="s">
        <v>22</v>
      </c>
      <c r="D22" s="6">
        <v>30936</v>
      </c>
      <c r="E22" s="1"/>
    </row>
    <row r="23" spans="1:5" ht="12.75" customHeight="1">
      <c r="A23" s="5" t="s">
        <v>6</v>
      </c>
      <c r="B23" s="4" t="s">
        <v>5</v>
      </c>
      <c r="C23" s="4" t="s">
        <v>23</v>
      </c>
      <c r="D23" s="6">
        <v>2476</v>
      </c>
      <c r="E23" s="1"/>
    </row>
    <row r="24" spans="1:5" ht="12.75" customHeight="1">
      <c r="A24" s="5" t="s">
        <v>6</v>
      </c>
      <c r="B24" s="4" t="s">
        <v>5</v>
      </c>
      <c r="C24" s="4" t="s">
        <v>24</v>
      </c>
      <c r="D24" s="6">
        <v>22588</v>
      </c>
      <c r="E24" s="1"/>
    </row>
    <row r="25" spans="1:5" ht="12.75" customHeight="1">
      <c r="A25" s="5" t="s">
        <v>6</v>
      </c>
      <c r="B25" s="4" t="s">
        <v>5</v>
      </c>
      <c r="C25" s="4" t="s">
        <v>25</v>
      </c>
      <c r="D25" s="6">
        <v>183552</v>
      </c>
      <c r="E25" s="1"/>
    </row>
    <row r="26" spans="1:5" ht="12.75" customHeight="1">
      <c r="A26" s="5" t="s">
        <v>6</v>
      </c>
      <c r="B26" s="4" t="s">
        <v>5</v>
      </c>
      <c r="C26" s="4" t="s">
        <v>26</v>
      </c>
      <c r="D26" s="6">
        <v>95722.99</v>
      </c>
      <c r="E26" s="1"/>
    </row>
    <row r="27" spans="1:5" ht="12.75" customHeight="1">
      <c r="A27" s="5" t="s">
        <v>6</v>
      </c>
      <c r="B27" s="4" t="s">
        <v>5</v>
      </c>
      <c r="C27" s="4" t="s">
        <v>27</v>
      </c>
      <c r="D27" s="6">
        <v>74304</v>
      </c>
      <c r="E27" s="1"/>
    </row>
    <row r="28" spans="1:5" ht="12.75" customHeight="1">
      <c r="A28" s="5" t="s">
        <v>6</v>
      </c>
      <c r="B28" s="4" t="s">
        <v>5</v>
      </c>
      <c r="C28" s="4" t="s">
        <v>28</v>
      </c>
      <c r="D28" s="6">
        <v>86078</v>
      </c>
      <c r="E28" s="1"/>
    </row>
    <row r="29" spans="1:5" ht="12.75" customHeight="1">
      <c r="A29" s="5" t="s">
        <v>6</v>
      </c>
      <c r="B29" s="4" t="s">
        <v>5</v>
      </c>
      <c r="C29" s="4" t="s">
        <v>29</v>
      </c>
      <c r="D29" s="6">
        <v>130815</v>
      </c>
      <c r="E29" s="1"/>
    </row>
    <row r="30" spans="1:5" ht="12.75" customHeight="1">
      <c r="A30" s="5" t="s">
        <v>6</v>
      </c>
      <c r="B30" s="4" t="s">
        <v>5</v>
      </c>
      <c r="C30" s="4" t="s">
        <v>30</v>
      </c>
      <c r="D30" s="6">
        <v>684</v>
      </c>
      <c r="E30" s="1"/>
    </row>
    <row r="31" spans="1:5" ht="12.75" customHeight="1">
      <c r="A31" s="5" t="s">
        <v>6</v>
      </c>
      <c r="B31" s="4" t="s">
        <v>5</v>
      </c>
      <c r="C31" s="4" t="s">
        <v>31</v>
      </c>
      <c r="D31" s="6">
        <v>28332</v>
      </c>
      <c r="E31" s="1"/>
    </row>
    <row r="32" spans="1:5" ht="12.75" customHeight="1">
      <c r="A32" s="5" t="s">
        <v>6</v>
      </c>
      <c r="B32" s="4" t="s">
        <v>5</v>
      </c>
      <c r="C32" s="4" t="s">
        <v>32</v>
      </c>
      <c r="D32" s="6">
        <v>38804</v>
      </c>
      <c r="E32" s="1"/>
    </row>
    <row r="33" spans="1:5" ht="12.75" customHeight="1">
      <c r="A33" s="5" t="s">
        <v>6</v>
      </c>
      <c r="B33" s="4" t="s">
        <v>5</v>
      </c>
      <c r="C33" s="4" t="s">
        <v>33</v>
      </c>
      <c r="D33" s="6">
        <v>39208</v>
      </c>
      <c r="E33" s="1"/>
    </row>
    <row r="34" spans="1:5" ht="12.75" customHeight="1">
      <c r="A34" s="5" t="s">
        <v>6</v>
      </c>
      <c r="B34" s="4" t="s">
        <v>5</v>
      </c>
      <c r="C34" s="4" t="s">
        <v>34</v>
      </c>
      <c r="D34" s="6">
        <v>10032</v>
      </c>
      <c r="E34" s="1"/>
    </row>
    <row r="35" spans="1:5" ht="12.75" customHeight="1">
      <c r="A35" s="5" t="s">
        <v>6</v>
      </c>
      <c r="B35" s="4" t="s">
        <v>5</v>
      </c>
      <c r="C35" s="4" t="s">
        <v>35</v>
      </c>
      <c r="D35" s="6">
        <v>93840</v>
      </c>
      <c r="E35" s="1"/>
    </row>
    <row r="36" spans="1:5" ht="12.75" customHeight="1" thickBot="1">
      <c r="A36" s="13" t="s">
        <v>6</v>
      </c>
      <c r="B36" s="14" t="s">
        <v>5</v>
      </c>
      <c r="C36" s="14" t="s">
        <v>36</v>
      </c>
      <c r="D36" s="15">
        <v>496004</v>
      </c>
      <c r="E36" s="1"/>
    </row>
    <row r="37" spans="1:5" ht="12.75" customHeight="1" thickBot="1">
      <c r="A37" s="16"/>
      <c r="B37" s="17"/>
      <c r="C37" s="17"/>
      <c r="D37" s="18">
        <f>SUM(D5:D36)</f>
        <v>3152598.5500000003</v>
      </c>
      <c r="E37" s="1"/>
    </row>
    <row r="38" spans="1:5" ht="12.75" customHeight="1">
      <c r="A38" s="7" t="s">
        <v>6</v>
      </c>
      <c r="B38" s="8" t="s">
        <v>38</v>
      </c>
      <c r="C38" s="8" t="s">
        <v>11</v>
      </c>
      <c r="D38" s="9">
        <v>2440841</v>
      </c>
      <c r="E38" s="1"/>
    </row>
    <row r="39" spans="1:5" ht="12.75" customHeight="1">
      <c r="A39" s="5" t="s">
        <v>6</v>
      </c>
      <c r="B39" s="4" t="s">
        <v>38</v>
      </c>
      <c r="C39" s="4" t="s">
        <v>15</v>
      </c>
      <c r="D39" s="6">
        <v>96000</v>
      </c>
      <c r="E39" s="1"/>
    </row>
    <row r="40" spans="1:5" ht="12.75" customHeight="1">
      <c r="A40" s="5" t="s">
        <v>6</v>
      </c>
      <c r="B40" s="4" t="s">
        <v>38</v>
      </c>
      <c r="C40" s="4" t="s">
        <v>23</v>
      </c>
      <c r="D40" s="6">
        <v>60000</v>
      </c>
      <c r="E40" s="1"/>
    </row>
    <row r="41" spans="1:5" ht="12.75" customHeight="1">
      <c r="A41" s="5" t="s">
        <v>6</v>
      </c>
      <c r="B41" s="4" t="s">
        <v>38</v>
      </c>
      <c r="C41" s="4" t="s">
        <v>24</v>
      </c>
      <c r="D41" s="6">
        <v>547500</v>
      </c>
      <c r="E41" s="1"/>
    </row>
    <row r="42" spans="1:5" ht="12.75" customHeight="1">
      <c r="A42" s="5" t="s">
        <v>6</v>
      </c>
      <c r="B42" s="4" t="s">
        <v>38</v>
      </c>
      <c r="C42" s="4" t="s">
        <v>28</v>
      </c>
      <c r="D42" s="6">
        <v>39620</v>
      </c>
      <c r="E42" s="1"/>
    </row>
    <row r="43" spans="1:5" ht="12.75" customHeight="1">
      <c r="A43" s="5" t="s">
        <v>6</v>
      </c>
      <c r="B43" s="4" t="s">
        <v>38</v>
      </c>
      <c r="C43" s="4" t="s">
        <v>29</v>
      </c>
      <c r="D43" s="6">
        <v>65000</v>
      </c>
      <c r="E43" s="1"/>
    </row>
    <row r="44" spans="1:5" ht="12.75" customHeight="1">
      <c r="A44" s="5" t="s">
        <v>6</v>
      </c>
      <c r="B44" s="4" t="s">
        <v>38</v>
      </c>
      <c r="C44" s="4" t="s">
        <v>33</v>
      </c>
      <c r="D44" s="6">
        <v>140600</v>
      </c>
      <c r="E44" s="1"/>
    </row>
    <row r="45" spans="1:5" ht="12.75" customHeight="1" thickBot="1">
      <c r="A45" s="13" t="s">
        <v>6</v>
      </c>
      <c r="B45" s="14" t="s">
        <v>38</v>
      </c>
      <c r="C45" s="14" t="s">
        <v>35</v>
      </c>
      <c r="D45" s="15">
        <v>82280</v>
      </c>
      <c r="E45" s="1"/>
    </row>
    <row r="46" spans="1:5" ht="12.75" customHeight="1" thickBot="1">
      <c r="A46" s="16"/>
      <c r="B46" s="17"/>
      <c r="C46" s="17"/>
      <c r="D46" s="18">
        <f>SUM(D38:D45)</f>
        <v>3471841</v>
      </c>
      <c r="E46" s="1"/>
    </row>
    <row r="47" spans="1:5" ht="12.75" customHeight="1">
      <c r="A47" s="7" t="s">
        <v>40</v>
      </c>
      <c r="B47" s="8" t="s">
        <v>39</v>
      </c>
      <c r="C47" s="8" t="s">
        <v>7</v>
      </c>
      <c r="D47" s="9">
        <v>4345809.6500000004</v>
      </c>
      <c r="E47" s="1"/>
    </row>
    <row r="48" spans="1:5" ht="12.75" customHeight="1">
      <c r="A48" s="5" t="s">
        <v>40</v>
      </c>
      <c r="B48" s="4" t="s">
        <v>39</v>
      </c>
      <c r="C48" s="4" t="s">
        <v>41</v>
      </c>
      <c r="D48" s="6">
        <v>76230</v>
      </c>
      <c r="E48" s="1"/>
    </row>
    <row r="49" spans="1:5" ht="12.75" customHeight="1" thickBot="1">
      <c r="A49" s="13" t="s">
        <v>40</v>
      </c>
      <c r="B49" s="14" t="s">
        <v>39</v>
      </c>
      <c r="C49" s="14" t="s">
        <v>42</v>
      </c>
      <c r="D49" s="15">
        <v>332189</v>
      </c>
      <c r="E49" s="1"/>
    </row>
    <row r="50" spans="1:5" ht="12.75" customHeight="1" thickBot="1">
      <c r="A50" s="16"/>
      <c r="B50" s="17"/>
      <c r="C50" s="17"/>
      <c r="D50" s="18">
        <f>SUM(D47:D49)</f>
        <v>4754228.6500000004</v>
      </c>
      <c r="E50" s="1"/>
    </row>
    <row r="51" spans="1:5" ht="12.75" customHeight="1">
      <c r="A51" s="7" t="s">
        <v>43</v>
      </c>
      <c r="B51" s="8" t="s">
        <v>38</v>
      </c>
      <c r="C51" s="8" t="s">
        <v>7</v>
      </c>
      <c r="D51" s="9">
        <v>2417392</v>
      </c>
      <c r="E51" s="1"/>
    </row>
    <row r="52" spans="1:5" ht="12.75" customHeight="1">
      <c r="A52" s="5" t="s">
        <v>43</v>
      </c>
      <c r="B52" s="4" t="s">
        <v>38</v>
      </c>
      <c r="C52" s="4" t="s">
        <v>44</v>
      </c>
      <c r="D52" s="6">
        <v>19999</v>
      </c>
      <c r="E52" s="1"/>
    </row>
    <row r="53" spans="1:5" ht="12.75" customHeight="1">
      <c r="A53" s="5" t="s">
        <v>43</v>
      </c>
      <c r="B53" s="4" t="s">
        <v>38</v>
      </c>
      <c r="C53" s="4" t="s">
        <v>45</v>
      </c>
      <c r="D53" s="6">
        <v>120000</v>
      </c>
      <c r="E53" s="1"/>
    </row>
    <row r="54" spans="1:5" ht="12.75" customHeight="1">
      <c r="A54" s="5" t="s">
        <v>43</v>
      </c>
      <c r="B54" s="4" t="s">
        <v>38</v>
      </c>
      <c r="C54" s="4" t="s">
        <v>46</v>
      </c>
      <c r="D54" s="6">
        <v>40000</v>
      </c>
      <c r="E54" s="1"/>
    </row>
    <row r="55" spans="1:5" ht="12.75" customHeight="1">
      <c r="A55" s="5" t="s">
        <v>43</v>
      </c>
      <c r="B55" s="4" t="s">
        <v>38</v>
      </c>
      <c r="C55" s="4" t="s">
        <v>47</v>
      </c>
      <c r="D55" s="6">
        <v>65000</v>
      </c>
      <c r="E55" s="1"/>
    </row>
    <row r="56" spans="1:5" ht="12.75" customHeight="1">
      <c r="A56" s="5" t="s">
        <v>43</v>
      </c>
      <c r="B56" s="4" t="s">
        <v>38</v>
      </c>
      <c r="C56" s="4" t="s">
        <v>48</v>
      </c>
      <c r="D56" s="6">
        <v>803</v>
      </c>
      <c r="E56" s="1"/>
    </row>
    <row r="57" spans="1:5" ht="12.75" customHeight="1">
      <c r="A57" s="5" t="s">
        <v>43</v>
      </c>
      <c r="B57" s="4" t="s">
        <v>38</v>
      </c>
      <c r="C57" s="4" t="s">
        <v>49</v>
      </c>
      <c r="D57" s="6">
        <v>800</v>
      </c>
      <c r="E57" s="1"/>
    </row>
    <row r="58" spans="1:5" ht="12.75" customHeight="1">
      <c r="A58" s="5" t="s">
        <v>43</v>
      </c>
      <c r="B58" s="4" t="s">
        <v>38</v>
      </c>
      <c r="C58" s="4" t="s">
        <v>50</v>
      </c>
      <c r="D58" s="6">
        <v>50000</v>
      </c>
      <c r="E58" s="1"/>
    </row>
    <row r="59" spans="1:5" ht="12.75" customHeight="1">
      <c r="A59" s="5" t="s">
        <v>43</v>
      </c>
      <c r="B59" s="4" t="s">
        <v>38</v>
      </c>
      <c r="C59" s="4" t="s">
        <v>51</v>
      </c>
      <c r="D59" s="6">
        <v>2000</v>
      </c>
      <c r="E59" s="1"/>
    </row>
    <row r="60" spans="1:5" ht="12.75" customHeight="1">
      <c r="A60" s="5" t="s">
        <v>43</v>
      </c>
      <c r="B60" s="4" t="s">
        <v>38</v>
      </c>
      <c r="C60" s="4" t="s">
        <v>52</v>
      </c>
      <c r="D60" s="6">
        <v>123000</v>
      </c>
      <c r="E60" s="1"/>
    </row>
    <row r="61" spans="1:5" ht="12.75" customHeight="1">
      <c r="A61" s="5" t="s">
        <v>43</v>
      </c>
      <c r="B61" s="4" t="s">
        <v>38</v>
      </c>
      <c r="C61" s="4" t="s">
        <v>53</v>
      </c>
      <c r="D61" s="6">
        <v>5500</v>
      </c>
      <c r="E61" s="1"/>
    </row>
    <row r="62" spans="1:5" ht="12.75" customHeight="1">
      <c r="A62" s="5" t="s">
        <v>43</v>
      </c>
      <c r="B62" s="4" t="s">
        <v>38</v>
      </c>
      <c r="C62" s="4" t="s">
        <v>14</v>
      </c>
      <c r="D62" s="6">
        <v>7200</v>
      </c>
      <c r="E62" s="1"/>
    </row>
    <row r="63" spans="1:5" ht="12.75" customHeight="1">
      <c r="A63" s="5" t="s">
        <v>43</v>
      </c>
      <c r="B63" s="4" t="s">
        <v>38</v>
      </c>
      <c r="C63" s="4" t="s">
        <v>54</v>
      </c>
      <c r="D63" s="6">
        <v>50000</v>
      </c>
      <c r="E63" s="1"/>
    </row>
    <row r="64" spans="1:5" ht="12.75" customHeight="1">
      <c r="A64" s="5" t="s">
        <v>43</v>
      </c>
      <c r="B64" s="4" t="s">
        <v>38</v>
      </c>
      <c r="C64" s="4" t="s">
        <v>55</v>
      </c>
      <c r="D64" s="6">
        <v>20000</v>
      </c>
      <c r="E64" s="1"/>
    </row>
    <row r="65" spans="1:5" ht="12.75" customHeight="1">
      <c r="A65" s="5" t="s">
        <v>43</v>
      </c>
      <c r="B65" s="4" t="s">
        <v>38</v>
      </c>
      <c r="C65" s="4" t="s">
        <v>56</v>
      </c>
      <c r="D65" s="6">
        <v>25000</v>
      </c>
      <c r="E65" s="1"/>
    </row>
    <row r="66" spans="1:5" ht="12.75" customHeight="1">
      <c r="A66" s="5" t="s">
        <v>43</v>
      </c>
      <c r="B66" s="4" t="s">
        <v>38</v>
      </c>
      <c r="C66" s="4" t="s">
        <v>57</v>
      </c>
      <c r="D66" s="6">
        <v>41000</v>
      </c>
      <c r="E66" s="1"/>
    </row>
    <row r="67" spans="1:5" ht="12.75" customHeight="1">
      <c r="A67" s="5" t="s">
        <v>43</v>
      </c>
      <c r="B67" s="4" t="s">
        <v>38</v>
      </c>
      <c r="C67" s="4" t="s">
        <v>58</v>
      </c>
      <c r="D67" s="6">
        <v>160000</v>
      </c>
      <c r="E67" s="1"/>
    </row>
    <row r="68" spans="1:5" ht="12.75" customHeight="1">
      <c r="A68" s="5" t="s">
        <v>43</v>
      </c>
      <c r="B68" s="4" t="s">
        <v>38</v>
      </c>
      <c r="C68" s="4" t="s">
        <v>59</v>
      </c>
      <c r="D68" s="6">
        <v>120000</v>
      </c>
      <c r="E68" s="1"/>
    </row>
    <row r="69" spans="1:5" ht="12.75" customHeight="1">
      <c r="A69" s="5" t="s">
        <v>43</v>
      </c>
      <c r="B69" s="4" t="s">
        <v>38</v>
      </c>
      <c r="C69" s="4" t="s">
        <v>60</v>
      </c>
      <c r="D69" s="6">
        <v>2000</v>
      </c>
      <c r="E69" s="1"/>
    </row>
    <row r="70" spans="1:5" ht="12.75" customHeight="1">
      <c r="A70" s="5" t="s">
        <v>43</v>
      </c>
      <c r="B70" s="4" t="s">
        <v>38</v>
      </c>
      <c r="C70" s="4" t="s">
        <v>61</v>
      </c>
      <c r="D70" s="6">
        <v>65000</v>
      </c>
      <c r="E70" s="1"/>
    </row>
    <row r="71" spans="1:5" ht="12.75" customHeight="1">
      <c r="A71" s="5" t="s">
        <v>43</v>
      </c>
      <c r="B71" s="4" t="s">
        <v>38</v>
      </c>
      <c r="C71" s="4" t="s">
        <v>62</v>
      </c>
      <c r="D71" s="6">
        <v>10000</v>
      </c>
      <c r="E71" s="1"/>
    </row>
    <row r="72" spans="1:5" ht="12.75" customHeight="1">
      <c r="A72" s="5" t="s">
        <v>43</v>
      </c>
      <c r="B72" s="4" t="s">
        <v>38</v>
      </c>
      <c r="C72" s="4" t="s">
        <v>63</v>
      </c>
      <c r="D72" s="6">
        <v>15000</v>
      </c>
      <c r="E72" s="1"/>
    </row>
    <row r="73" spans="1:5" ht="12.75" customHeight="1">
      <c r="A73" s="5" t="s">
        <v>43</v>
      </c>
      <c r="B73" s="4" t="s">
        <v>38</v>
      </c>
      <c r="C73" s="4" t="s">
        <v>64</v>
      </c>
      <c r="D73" s="6">
        <v>65000</v>
      </c>
      <c r="E73" s="1"/>
    </row>
    <row r="74" spans="1:5" ht="12.75" customHeight="1">
      <c r="A74" s="5" t="s">
        <v>43</v>
      </c>
      <c r="B74" s="4" t="s">
        <v>38</v>
      </c>
      <c r="C74" s="4" t="s">
        <v>65</v>
      </c>
      <c r="D74" s="6">
        <v>20000</v>
      </c>
      <c r="E74" s="1"/>
    </row>
    <row r="75" spans="1:5" ht="12.75" customHeight="1">
      <c r="A75" s="5" t="s">
        <v>43</v>
      </c>
      <c r="B75" s="4" t="s">
        <v>38</v>
      </c>
      <c r="C75" s="4" t="s">
        <v>42</v>
      </c>
      <c r="D75" s="6">
        <v>50000</v>
      </c>
      <c r="E75" s="1"/>
    </row>
    <row r="76" spans="1:5" ht="12.75" customHeight="1">
      <c r="A76" s="5" t="s">
        <v>43</v>
      </c>
      <c r="B76" s="4" t="s">
        <v>38</v>
      </c>
      <c r="C76" s="4" t="s">
        <v>66</v>
      </c>
      <c r="D76" s="6">
        <v>100555</v>
      </c>
      <c r="E76" s="1"/>
    </row>
    <row r="77" spans="1:5" ht="12.75" customHeight="1">
      <c r="A77" s="5" t="s">
        <v>43</v>
      </c>
      <c r="B77" s="4" t="s">
        <v>38</v>
      </c>
      <c r="C77" s="4" t="s">
        <v>67</v>
      </c>
      <c r="D77" s="6">
        <v>20000</v>
      </c>
      <c r="E77" s="1"/>
    </row>
    <row r="78" spans="1:5" ht="12.75" customHeight="1">
      <c r="A78" s="5" t="s">
        <v>43</v>
      </c>
      <c r="B78" s="4" t="s">
        <v>38</v>
      </c>
      <c r="C78" s="4" t="s">
        <v>68</v>
      </c>
      <c r="D78" s="6">
        <v>10000</v>
      </c>
      <c r="E78" s="1"/>
    </row>
    <row r="79" spans="1:5" ht="12.75" customHeight="1">
      <c r="A79" s="5" t="s">
        <v>43</v>
      </c>
      <c r="B79" s="4" t="s">
        <v>38</v>
      </c>
      <c r="C79" s="4" t="s">
        <v>69</v>
      </c>
      <c r="D79" s="6">
        <v>1700</v>
      </c>
      <c r="E79" s="1"/>
    </row>
    <row r="80" spans="1:5" ht="12.75" customHeight="1">
      <c r="A80" s="5" t="s">
        <v>43</v>
      </c>
      <c r="B80" s="4" t="s">
        <v>38</v>
      </c>
      <c r="C80" s="4" t="s">
        <v>26</v>
      </c>
      <c r="D80" s="6">
        <v>160900</v>
      </c>
      <c r="E80" s="1"/>
    </row>
    <row r="81" spans="1:5" ht="12.75" customHeight="1">
      <c r="A81" s="5" t="s">
        <v>43</v>
      </c>
      <c r="B81" s="4" t="s">
        <v>38</v>
      </c>
      <c r="C81" s="4" t="s">
        <v>70</v>
      </c>
      <c r="D81" s="6">
        <v>75193</v>
      </c>
      <c r="E81" s="1"/>
    </row>
    <row r="82" spans="1:5" ht="12.75" customHeight="1">
      <c r="A82" s="5" t="s">
        <v>43</v>
      </c>
      <c r="B82" s="4" t="s">
        <v>38</v>
      </c>
      <c r="C82" s="4" t="s">
        <v>71</v>
      </c>
      <c r="D82" s="6">
        <v>149300</v>
      </c>
      <c r="E82" s="1"/>
    </row>
    <row r="83" spans="1:5" ht="12.75" customHeight="1">
      <c r="A83" s="5" t="s">
        <v>43</v>
      </c>
      <c r="B83" s="4" t="s">
        <v>38</v>
      </c>
      <c r="C83" s="4" t="s">
        <v>72</v>
      </c>
      <c r="D83" s="6">
        <v>196183</v>
      </c>
      <c r="E83" s="1"/>
    </row>
    <row r="84" spans="1:5" ht="12.75" customHeight="1">
      <c r="A84" s="5" t="s">
        <v>43</v>
      </c>
      <c r="B84" s="4" t="s">
        <v>38</v>
      </c>
      <c r="C84" s="4" t="s">
        <v>73</v>
      </c>
      <c r="D84" s="6">
        <v>100000</v>
      </c>
      <c r="E84" s="1"/>
    </row>
    <row r="85" spans="1:5" ht="12.75" customHeight="1">
      <c r="A85" s="5" t="s">
        <v>43</v>
      </c>
      <c r="B85" s="4" t="s">
        <v>38</v>
      </c>
      <c r="C85" s="4" t="s">
        <v>74</v>
      </c>
      <c r="D85" s="6">
        <v>30000</v>
      </c>
      <c r="E85" s="1"/>
    </row>
    <row r="86" spans="1:5" ht="12.75" customHeight="1">
      <c r="A86" s="5" t="s">
        <v>43</v>
      </c>
      <c r="B86" s="4" t="s">
        <v>38</v>
      </c>
      <c r="C86" s="4" t="s">
        <v>75</v>
      </c>
      <c r="D86" s="6">
        <v>128800</v>
      </c>
      <c r="E86" s="1"/>
    </row>
    <row r="87" spans="1:5" ht="12.75" customHeight="1">
      <c r="A87" s="5" t="s">
        <v>43</v>
      </c>
      <c r="B87" s="4" t="s">
        <v>38</v>
      </c>
      <c r="C87" s="4" t="s">
        <v>76</v>
      </c>
      <c r="D87" s="6">
        <v>15700</v>
      </c>
      <c r="E87" s="1"/>
    </row>
    <row r="88" spans="1:5" ht="12.75" customHeight="1">
      <c r="A88" s="5" t="s">
        <v>43</v>
      </c>
      <c r="B88" s="4" t="s">
        <v>38</v>
      </c>
      <c r="C88" s="4" t="s">
        <v>77</v>
      </c>
      <c r="D88" s="6">
        <v>47000</v>
      </c>
      <c r="E88" s="1"/>
    </row>
    <row r="89" spans="1:5" ht="12.75" customHeight="1">
      <c r="A89" s="5" t="s">
        <v>43</v>
      </c>
      <c r="B89" s="4" t="s">
        <v>38</v>
      </c>
      <c r="C89" s="4" t="s">
        <v>78</v>
      </c>
      <c r="D89" s="6">
        <v>35861</v>
      </c>
      <c r="E89" s="1"/>
    </row>
    <row r="90" spans="1:5" ht="12.75" customHeight="1">
      <c r="A90" s="5" t="s">
        <v>43</v>
      </c>
      <c r="B90" s="4" t="s">
        <v>38</v>
      </c>
      <c r="C90" s="4" t="s">
        <v>79</v>
      </c>
      <c r="D90" s="6">
        <v>30000</v>
      </c>
      <c r="E90" s="1"/>
    </row>
    <row r="91" spans="1:5" ht="12.75" customHeight="1">
      <c r="A91" s="5" t="s">
        <v>43</v>
      </c>
      <c r="B91" s="4" t="s">
        <v>38</v>
      </c>
      <c r="C91" s="4" t="s">
        <v>32</v>
      </c>
      <c r="D91" s="6">
        <v>150000</v>
      </c>
      <c r="E91" s="1"/>
    </row>
    <row r="92" spans="1:5" ht="12.75" customHeight="1">
      <c r="A92" s="5" t="s">
        <v>43</v>
      </c>
      <c r="B92" s="4" t="s">
        <v>38</v>
      </c>
      <c r="C92" s="4" t="s">
        <v>80</v>
      </c>
      <c r="D92" s="6">
        <v>10000</v>
      </c>
      <c r="E92" s="1"/>
    </row>
    <row r="93" spans="1:5" ht="12.75" customHeight="1">
      <c r="A93" s="5" t="s">
        <v>43</v>
      </c>
      <c r="B93" s="4" t="s">
        <v>38</v>
      </c>
      <c r="C93" s="4" t="s">
        <v>81</v>
      </c>
      <c r="D93" s="6">
        <v>30000</v>
      </c>
      <c r="E93" s="1"/>
    </row>
    <row r="94" spans="1:5" ht="12.75" customHeight="1">
      <c r="A94" s="5" t="s">
        <v>43</v>
      </c>
      <c r="B94" s="4" t="s">
        <v>38</v>
      </c>
      <c r="C94" s="4" t="s">
        <v>82</v>
      </c>
      <c r="D94" s="6">
        <v>370000</v>
      </c>
      <c r="E94" s="1"/>
    </row>
    <row r="95" spans="1:5" ht="12.75" customHeight="1">
      <c r="A95" s="5" t="s">
        <v>43</v>
      </c>
      <c r="B95" s="4" t="s">
        <v>38</v>
      </c>
      <c r="C95" s="4" t="s">
        <v>83</v>
      </c>
      <c r="D95" s="6">
        <v>1600</v>
      </c>
      <c r="E95" s="1"/>
    </row>
    <row r="96" spans="1:5" ht="12.75" customHeight="1" thickBot="1">
      <c r="A96" s="13" t="s">
        <v>43</v>
      </c>
      <c r="B96" s="14" t="s">
        <v>38</v>
      </c>
      <c r="C96" s="14" t="s">
        <v>84</v>
      </c>
      <c r="D96" s="15">
        <v>43572.7</v>
      </c>
      <c r="E96" s="1"/>
    </row>
    <row r="97" spans="1:4" ht="12.75" customHeight="1" thickBot="1">
      <c r="A97" s="16"/>
      <c r="B97" s="17"/>
      <c r="C97" s="17"/>
      <c r="D97" s="19">
        <f>SUM(D51:D96)</f>
        <v>5201058.7</v>
      </c>
    </row>
    <row r="99" spans="1:4" ht="12.75" customHeight="1">
      <c r="A99" s="1" t="s">
        <v>88</v>
      </c>
    </row>
    <row r="100" spans="1:4" ht="12.75" customHeight="1">
      <c r="A100" s="1" t="s">
        <v>87</v>
      </c>
    </row>
  </sheetData>
  <sortState ref="A6:D36">
    <sortCondition ref="C6:C3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2020-01-29T09:46:35Z</dcterms:modified>
</cp:coreProperties>
</file>