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0\PAP1220\"/>
    </mc:Choice>
  </mc:AlternateContent>
  <xr:revisionPtr revIDLastSave="0" documentId="13_ncr:1_{20C97A03-4CEB-40FF-A056-EF59469E47AC}" xr6:coauthVersionLast="36" xr6:coauthVersionMax="36" xr10:uidLastSave="{00000000-0000-0000-0000-000000000000}"/>
  <bookViews>
    <workbookView xWindow="135" yWindow="510" windowWidth="22710" windowHeight="8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99" i="1" l="1"/>
  <c r="D57" i="1"/>
  <c r="D51" i="1"/>
  <c r="D44" i="1"/>
</calcChain>
</file>

<file path=xl/sharedStrings.xml><?xml version="1.0" encoding="utf-8"?>
<sst xmlns="http://schemas.openxmlformats.org/spreadsheetml/2006/main" count="281" uniqueCount="96">
  <si>
    <t>Č. aktiva / pasiva</t>
  </si>
  <si>
    <t>Typ změny</t>
  </si>
  <si>
    <t>Partner transakce</t>
  </si>
  <si>
    <t>Hodnota</t>
  </si>
  <si>
    <t>401</t>
  </si>
  <si>
    <t>909</t>
  </si>
  <si>
    <t>00000111</t>
  </si>
  <si>
    <t>00023299</t>
  </si>
  <si>
    <t>00024341</t>
  </si>
  <si>
    <t>00064190</t>
  </si>
  <si>
    <t>00064220</t>
  </si>
  <si>
    <t>00149331</t>
  </si>
  <si>
    <t>00299308</t>
  </si>
  <si>
    <t>01784714</t>
  </si>
  <si>
    <t>03658449</t>
  </si>
  <si>
    <t>22688528</t>
  </si>
  <si>
    <t>24188581</t>
  </si>
  <si>
    <t>25099019</t>
  </si>
  <si>
    <t>25284584</t>
  </si>
  <si>
    <t>25701576</t>
  </si>
  <si>
    <t>25780239</t>
  </si>
  <si>
    <t>25833821</t>
  </si>
  <si>
    <t>26200490</t>
  </si>
  <si>
    <t>26418495</t>
  </si>
  <si>
    <t>26424991</t>
  </si>
  <si>
    <t>26567547</t>
  </si>
  <si>
    <t>26973278</t>
  </si>
  <si>
    <t>27006891</t>
  </si>
  <si>
    <t>27073262</t>
  </si>
  <si>
    <t>27718948</t>
  </si>
  <si>
    <t>28998375</t>
  </si>
  <si>
    <t>41193075</t>
  </si>
  <si>
    <t>45237409</t>
  </si>
  <si>
    <t>49617052</t>
  </si>
  <si>
    <t>60162694</t>
  </si>
  <si>
    <t>60609460</t>
  </si>
  <si>
    <t>61467219</t>
  </si>
  <si>
    <t>61989592</t>
  </si>
  <si>
    <t>63984482</t>
  </si>
  <si>
    <t>64583562</t>
  </si>
  <si>
    <t>66935610</t>
  </si>
  <si>
    <t>68347341</t>
  </si>
  <si>
    <t>69797111</t>
  </si>
  <si>
    <t>70039704</t>
  </si>
  <si>
    <t>72496991</t>
  </si>
  <si>
    <t>959</t>
  </si>
  <si>
    <t>25553933</t>
  </si>
  <si>
    <t>40340301</t>
  </si>
  <si>
    <t>968</t>
  </si>
  <si>
    <t>00299511</t>
  </si>
  <si>
    <t>00496936</t>
  </si>
  <si>
    <t>24853232</t>
  </si>
  <si>
    <t>26259311</t>
  </si>
  <si>
    <t>45193410</t>
  </si>
  <si>
    <t>41441401</t>
  </si>
  <si>
    <t>00268577</t>
  </si>
  <si>
    <t>00635758</t>
  </si>
  <si>
    <t>02004534</t>
  </si>
  <si>
    <t>04183282</t>
  </si>
  <si>
    <t>04727339</t>
  </si>
  <si>
    <t>04908571</t>
  </si>
  <si>
    <t>07121661</t>
  </si>
  <si>
    <t>25125559</t>
  </si>
  <si>
    <t>25373951</t>
  </si>
  <si>
    <t>25875060</t>
  </si>
  <si>
    <t>26427389</t>
  </si>
  <si>
    <t>26826593</t>
  </si>
  <si>
    <t>26839652</t>
  </si>
  <si>
    <t>26841487</t>
  </si>
  <si>
    <t>27690083</t>
  </si>
  <si>
    <t>28177738</t>
  </si>
  <si>
    <t>28360931</t>
  </si>
  <si>
    <t>28875583</t>
  </si>
  <si>
    <t>41692861</t>
  </si>
  <si>
    <t>42340586</t>
  </si>
  <si>
    <t>46903631</t>
  </si>
  <si>
    <t>48156647</t>
  </si>
  <si>
    <t>48586285</t>
  </si>
  <si>
    <t>49451821</t>
  </si>
  <si>
    <t>49678817</t>
  </si>
  <si>
    <t>49689011</t>
  </si>
  <si>
    <t>61679381</t>
  </si>
  <si>
    <t>61974633</t>
  </si>
  <si>
    <t>64511588</t>
  </si>
  <si>
    <t>66255929</t>
  </si>
  <si>
    <t>68728395</t>
  </si>
  <si>
    <t>70850941</t>
  </si>
  <si>
    <t>70890749</t>
  </si>
  <si>
    <t>76503020</t>
  </si>
  <si>
    <t>AT</t>
  </si>
  <si>
    <t>DE</t>
  </si>
  <si>
    <t>HU</t>
  </si>
  <si>
    <t>12 Jmění IČO</t>
  </si>
  <si>
    <t>k 31. 12. 2020</t>
  </si>
  <si>
    <t>V Olomouci dne 27.1.2021</t>
  </si>
  <si>
    <t>Vypracovala: Bc.Jana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</si>
</sst>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top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"/>
  <sheetViews>
    <sheetView tabSelected="1" workbookViewId="0">
      <selection activeCell="D51" sqref="D51"/>
    </sheetView>
  </sheetViews>
  <sheetFormatPr defaultColWidth="8.85546875" defaultRowHeight="12.75" customHeight="1" x14ac:dyDescent="0.2"/>
  <cols>
    <col min="1" max="1" width="12.140625" style="2" bestFit="1" customWidth="1"/>
    <col min="2" max="2" width="9.5703125" style="2" bestFit="1" customWidth="1"/>
    <col min="3" max="3" width="10.85546875" style="2" customWidth="1"/>
    <col min="4" max="4" width="15" style="14" bestFit="1" customWidth="1"/>
    <col min="5" max="16384" width="8.85546875" style="2"/>
  </cols>
  <sheetData>
    <row r="1" spans="1:4" ht="12.75" customHeight="1" x14ac:dyDescent="0.2">
      <c r="A1" s="1" t="s">
        <v>92</v>
      </c>
    </row>
    <row r="2" spans="1:4" ht="12.75" customHeight="1" x14ac:dyDescent="0.2">
      <c r="A2" s="1" t="s">
        <v>93</v>
      </c>
    </row>
    <row r="3" spans="1:4" ht="12.75" customHeight="1" thickBot="1" x14ac:dyDescent="0.25"/>
    <row r="4" spans="1:4" s="13" customFormat="1" ht="24.75" thickBot="1" x14ac:dyDescent="0.25">
      <c r="A4" s="11" t="s">
        <v>0</v>
      </c>
      <c r="B4" s="12" t="s">
        <v>1</v>
      </c>
      <c r="C4" s="12" t="s">
        <v>2</v>
      </c>
      <c r="D4" s="15" t="s">
        <v>3</v>
      </c>
    </row>
    <row r="5" spans="1:4" ht="12.75" customHeight="1" x14ac:dyDescent="0.2">
      <c r="A5" s="3" t="s">
        <v>4</v>
      </c>
      <c r="B5" s="4" t="s">
        <v>5</v>
      </c>
      <c r="C5" s="4" t="s">
        <v>6</v>
      </c>
      <c r="D5" s="16">
        <v>17182.439999999999</v>
      </c>
    </row>
    <row r="6" spans="1:4" ht="12.75" customHeight="1" x14ac:dyDescent="0.2">
      <c r="A6" s="3" t="s">
        <v>4</v>
      </c>
      <c r="B6" s="4" t="s">
        <v>5</v>
      </c>
      <c r="C6" s="4" t="s">
        <v>7</v>
      </c>
      <c r="D6" s="16">
        <v>4067</v>
      </c>
    </row>
    <row r="7" spans="1:4" ht="12.75" customHeight="1" x14ac:dyDescent="0.2">
      <c r="A7" s="3" t="s">
        <v>4</v>
      </c>
      <c r="B7" s="4" t="s">
        <v>5</v>
      </c>
      <c r="C7" s="4" t="s">
        <v>8</v>
      </c>
      <c r="D7" s="16">
        <v>190197</v>
      </c>
    </row>
    <row r="8" spans="1:4" ht="12.75" customHeight="1" x14ac:dyDescent="0.2">
      <c r="A8" s="3" t="s">
        <v>4</v>
      </c>
      <c r="B8" s="4" t="s">
        <v>5</v>
      </c>
      <c r="C8" s="4" t="s">
        <v>9</v>
      </c>
      <c r="D8" s="16">
        <v>33314</v>
      </c>
    </row>
    <row r="9" spans="1:4" ht="12.75" customHeight="1" x14ac:dyDescent="0.2">
      <c r="A9" s="3" t="s">
        <v>4</v>
      </c>
      <c r="B9" s="4" t="s">
        <v>5</v>
      </c>
      <c r="C9" s="4" t="s">
        <v>10</v>
      </c>
      <c r="D9" s="16">
        <v>13769</v>
      </c>
    </row>
    <row r="10" spans="1:4" ht="12.75" customHeight="1" x14ac:dyDescent="0.2">
      <c r="A10" s="3" t="s">
        <v>4</v>
      </c>
      <c r="B10" s="4" t="s">
        <v>5</v>
      </c>
      <c r="C10" s="4" t="s">
        <v>11</v>
      </c>
      <c r="D10" s="16">
        <v>54156</v>
      </c>
    </row>
    <row r="11" spans="1:4" ht="12.75" customHeight="1" x14ac:dyDescent="0.2">
      <c r="A11" s="3" t="s">
        <v>4</v>
      </c>
      <c r="B11" s="4" t="s">
        <v>5</v>
      </c>
      <c r="C11" s="4" t="s">
        <v>12</v>
      </c>
      <c r="D11" s="16">
        <v>234271.14</v>
      </c>
    </row>
    <row r="12" spans="1:4" ht="12.75" customHeight="1" x14ac:dyDescent="0.2">
      <c r="A12" s="3" t="s">
        <v>4</v>
      </c>
      <c r="B12" s="4" t="s">
        <v>5</v>
      </c>
      <c r="C12" s="4" t="s">
        <v>13</v>
      </c>
      <c r="D12" s="16">
        <v>8376</v>
      </c>
    </row>
    <row r="13" spans="1:4" ht="12.75" customHeight="1" x14ac:dyDescent="0.2">
      <c r="A13" s="3" t="s">
        <v>4</v>
      </c>
      <c r="B13" s="4" t="s">
        <v>5</v>
      </c>
      <c r="C13" s="4" t="s">
        <v>14</v>
      </c>
      <c r="D13" s="16">
        <v>375700</v>
      </c>
    </row>
    <row r="14" spans="1:4" ht="12.75" customHeight="1" x14ac:dyDescent="0.2">
      <c r="A14" s="3" t="s">
        <v>4</v>
      </c>
      <c r="B14" s="4" t="s">
        <v>5</v>
      </c>
      <c r="C14" s="4" t="s">
        <v>15</v>
      </c>
      <c r="D14" s="16">
        <v>89896</v>
      </c>
    </row>
    <row r="15" spans="1:4" ht="12.75" customHeight="1" x14ac:dyDescent="0.2">
      <c r="A15" s="3" t="s">
        <v>4</v>
      </c>
      <c r="B15" s="4" t="s">
        <v>5</v>
      </c>
      <c r="C15" s="4" t="s">
        <v>16</v>
      </c>
      <c r="D15" s="16">
        <v>753756.34</v>
      </c>
    </row>
    <row r="16" spans="1:4" ht="12.75" customHeight="1" x14ac:dyDescent="0.2">
      <c r="A16" s="3" t="s">
        <v>4</v>
      </c>
      <c r="B16" s="4" t="s">
        <v>5</v>
      </c>
      <c r="C16" s="4" t="s">
        <v>17</v>
      </c>
      <c r="D16" s="16">
        <v>40722</v>
      </c>
    </row>
    <row r="17" spans="1:4" ht="12.75" customHeight="1" x14ac:dyDescent="0.2">
      <c r="A17" s="3" t="s">
        <v>4</v>
      </c>
      <c r="B17" s="4" t="s">
        <v>5</v>
      </c>
      <c r="C17" s="4" t="s">
        <v>18</v>
      </c>
      <c r="D17" s="16">
        <v>11880</v>
      </c>
    </row>
    <row r="18" spans="1:4" ht="12.75" customHeight="1" x14ac:dyDescent="0.2">
      <c r="A18" s="3" t="s">
        <v>4</v>
      </c>
      <c r="B18" s="4" t="s">
        <v>5</v>
      </c>
      <c r="C18" s="4" t="s">
        <v>19</v>
      </c>
      <c r="D18" s="16">
        <v>39562</v>
      </c>
    </row>
    <row r="19" spans="1:4" ht="12.75" customHeight="1" x14ac:dyDescent="0.2">
      <c r="A19" s="3" t="s">
        <v>4</v>
      </c>
      <c r="B19" s="4" t="s">
        <v>5</v>
      </c>
      <c r="C19" s="4" t="s">
        <v>20</v>
      </c>
      <c r="D19" s="16">
        <v>4130</v>
      </c>
    </row>
    <row r="20" spans="1:4" ht="12.75" customHeight="1" x14ac:dyDescent="0.2">
      <c r="A20" s="3" t="s">
        <v>4</v>
      </c>
      <c r="B20" s="4" t="s">
        <v>5</v>
      </c>
      <c r="C20" s="4" t="s">
        <v>21</v>
      </c>
      <c r="D20" s="16">
        <v>103235</v>
      </c>
    </row>
    <row r="21" spans="1:4" ht="12.75" customHeight="1" x14ac:dyDescent="0.2">
      <c r="A21" s="3" t="s">
        <v>4</v>
      </c>
      <c r="B21" s="4" t="s">
        <v>5</v>
      </c>
      <c r="C21" s="4" t="s">
        <v>22</v>
      </c>
      <c r="D21" s="16">
        <v>124756</v>
      </c>
    </row>
    <row r="22" spans="1:4" ht="12.75" customHeight="1" x14ac:dyDescent="0.2">
      <c r="A22" s="3" t="s">
        <v>4</v>
      </c>
      <c r="B22" s="4" t="s">
        <v>5</v>
      </c>
      <c r="C22" s="4" t="s">
        <v>23</v>
      </c>
      <c r="D22" s="16">
        <v>6924</v>
      </c>
    </row>
    <row r="23" spans="1:4" ht="12.75" customHeight="1" x14ac:dyDescent="0.2">
      <c r="A23" s="3" t="s">
        <v>4</v>
      </c>
      <c r="B23" s="4" t="s">
        <v>5</v>
      </c>
      <c r="C23" s="4" t="s">
        <v>24</v>
      </c>
      <c r="D23" s="16">
        <v>3801</v>
      </c>
    </row>
    <row r="24" spans="1:4" ht="12.75" customHeight="1" x14ac:dyDescent="0.2">
      <c r="A24" s="3" t="s">
        <v>4</v>
      </c>
      <c r="B24" s="4" t="s">
        <v>5</v>
      </c>
      <c r="C24" s="4" t="s">
        <v>25</v>
      </c>
      <c r="D24" s="16">
        <v>12855</v>
      </c>
    </row>
    <row r="25" spans="1:4" ht="12.75" customHeight="1" x14ac:dyDescent="0.2">
      <c r="A25" s="3" t="s">
        <v>4</v>
      </c>
      <c r="B25" s="4" t="s">
        <v>5</v>
      </c>
      <c r="C25" s="4" t="s">
        <v>26</v>
      </c>
      <c r="D25" s="16">
        <v>30270</v>
      </c>
    </row>
    <row r="26" spans="1:4" ht="12.75" customHeight="1" x14ac:dyDescent="0.2">
      <c r="A26" s="3" t="s">
        <v>4</v>
      </c>
      <c r="B26" s="4" t="s">
        <v>5</v>
      </c>
      <c r="C26" s="4" t="s">
        <v>27</v>
      </c>
      <c r="D26" s="16">
        <v>30936</v>
      </c>
    </row>
    <row r="27" spans="1:4" ht="12.75" customHeight="1" x14ac:dyDescent="0.2">
      <c r="A27" s="3" t="s">
        <v>4</v>
      </c>
      <c r="B27" s="4" t="s">
        <v>5</v>
      </c>
      <c r="C27" s="4" t="s">
        <v>28</v>
      </c>
      <c r="D27" s="16">
        <v>7428</v>
      </c>
    </row>
    <row r="28" spans="1:4" ht="12.75" customHeight="1" x14ac:dyDescent="0.2">
      <c r="A28" s="3" t="s">
        <v>4</v>
      </c>
      <c r="B28" s="4" t="s">
        <v>5</v>
      </c>
      <c r="C28" s="4" t="s">
        <v>29</v>
      </c>
      <c r="D28" s="16">
        <v>67764</v>
      </c>
    </row>
    <row r="29" spans="1:4" ht="12.75" customHeight="1" x14ac:dyDescent="0.2">
      <c r="A29" s="3" t="s">
        <v>4</v>
      </c>
      <c r="B29" s="4" t="s">
        <v>5</v>
      </c>
      <c r="C29" s="4" t="s">
        <v>30</v>
      </c>
      <c r="D29" s="16">
        <v>30592</v>
      </c>
    </row>
    <row r="30" spans="1:4" ht="12.75" customHeight="1" x14ac:dyDescent="0.2">
      <c r="A30" s="3" t="s">
        <v>4</v>
      </c>
      <c r="B30" s="4" t="s">
        <v>5</v>
      </c>
      <c r="C30" s="4" t="s">
        <v>31</v>
      </c>
      <c r="D30" s="16">
        <v>15951.99</v>
      </c>
    </row>
    <row r="31" spans="1:4" ht="12.75" customHeight="1" x14ac:dyDescent="0.2">
      <c r="A31" s="3" t="s">
        <v>4</v>
      </c>
      <c r="B31" s="4" t="s">
        <v>5</v>
      </c>
      <c r="C31" s="4" t="s">
        <v>32</v>
      </c>
      <c r="D31" s="16">
        <v>74304</v>
      </c>
    </row>
    <row r="32" spans="1:4" ht="12.75" customHeight="1" x14ac:dyDescent="0.2">
      <c r="A32" s="3" t="s">
        <v>4</v>
      </c>
      <c r="B32" s="4" t="s">
        <v>5</v>
      </c>
      <c r="C32" s="4" t="s">
        <v>33</v>
      </c>
      <c r="D32" s="16">
        <v>954</v>
      </c>
    </row>
    <row r="33" spans="1:4" ht="12.75" customHeight="1" x14ac:dyDescent="0.2">
      <c r="A33" s="3" t="s">
        <v>4</v>
      </c>
      <c r="B33" s="4" t="s">
        <v>5</v>
      </c>
      <c r="C33" s="4" t="s">
        <v>34</v>
      </c>
      <c r="D33" s="16">
        <v>781545</v>
      </c>
    </row>
    <row r="34" spans="1:4" ht="12.75" customHeight="1" x14ac:dyDescent="0.2">
      <c r="A34" s="3" t="s">
        <v>4</v>
      </c>
      <c r="B34" s="4" t="s">
        <v>5</v>
      </c>
      <c r="C34" s="4" t="s">
        <v>35</v>
      </c>
      <c r="D34" s="16">
        <v>31494</v>
      </c>
    </row>
    <row r="35" spans="1:4" ht="12.75" customHeight="1" x14ac:dyDescent="0.2">
      <c r="A35" s="3" t="s">
        <v>4</v>
      </c>
      <c r="B35" s="4" t="s">
        <v>5</v>
      </c>
      <c r="C35" s="4" t="s">
        <v>36</v>
      </c>
      <c r="D35" s="16">
        <v>503</v>
      </c>
    </row>
    <row r="36" spans="1:4" ht="12.75" customHeight="1" x14ac:dyDescent="0.2">
      <c r="A36" s="3" t="s">
        <v>4</v>
      </c>
      <c r="B36" s="4" t="s">
        <v>5</v>
      </c>
      <c r="C36" s="4" t="s">
        <v>37</v>
      </c>
      <c r="D36" s="16">
        <v>3161</v>
      </c>
    </row>
    <row r="37" spans="1:4" ht="12.75" customHeight="1" x14ac:dyDescent="0.2">
      <c r="A37" s="3" t="s">
        <v>4</v>
      </c>
      <c r="B37" s="4" t="s">
        <v>5</v>
      </c>
      <c r="C37" s="4" t="s">
        <v>38</v>
      </c>
      <c r="D37" s="16">
        <v>25971</v>
      </c>
    </row>
    <row r="38" spans="1:4" ht="12.75" customHeight="1" x14ac:dyDescent="0.2">
      <c r="A38" s="3" t="s">
        <v>4</v>
      </c>
      <c r="B38" s="4" t="s">
        <v>5</v>
      </c>
      <c r="C38" s="4" t="s">
        <v>39</v>
      </c>
      <c r="D38" s="16">
        <v>38796</v>
      </c>
    </row>
    <row r="39" spans="1:4" ht="12.75" customHeight="1" x14ac:dyDescent="0.2">
      <c r="A39" s="3" t="s">
        <v>4</v>
      </c>
      <c r="B39" s="4" t="s">
        <v>5</v>
      </c>
      <c r="C39" s="4" t="s">
        <v>40</v>
      </c>
      <c r="D39" s="16">
        <v>17400</v>
      </c>
    </row>
    <row r="40" spans="1:4" ht="12.75" customHeight="1" x14ac:dyDescent="0.2">
      <c r="A40" s="3" t="s">
        <v>4</v>
      </c>
      <c r="B40" s="4" t="s">
        <v>5</v>
      </c>
      <c r="C40" s="4" t="s">
        <v>41</v>
      </c>
      <c r="D40" s="16">
        <v>10032</v>
      </c>
    </row>
    <row r="41" spans="1:4" ht="12.75" customHeight="1" x14ac:dyDescent="0.2">
      <c r="A41" s="3" t="s">
        <v>4</v>
      </c>
      <c r="B41" s="4" t="s">
        <v>5</v>
      </c>
      <c r="C41" s="4" t="s">
        <v>42</v>
      </c>
      <c r="D41" s="16">
        <v>2335834</v>
      </c>
    </row>
    <row r="42" spans="1:4" ht="12.75" customHeight="1" x14ac:dyDescent="0.2">
      <c r="A42" s="3" t="s">
        <v>4</v>
      </c>
      <c r="B42" s="4" t="s">
        <v>5</v>
      </c>
      <c r="C42" s="4" t="s">
        <v>43</v>
      </c>
      <c r="D42" s="16">
        <v>100632</v>
      </c>
    </row>
    <row r="43" spans="1:4" ht="12.75" customHeight="1" thickBot="1" x14ac:dyDescent="0.25">
      <c r="A43" s="5" t="s">
        <v>4</v>
      </c>
      <c r="B43" s="6" t="s">
        <v>5</v>
      </c>
      <c r="C43" s="6" t="s">
        <v>44</v>
      </c>
      <c r="D43" s="17">
        <v>473778</v>
      </c>
    </row>
    <row r="44" spans="1:4" ht="12.75" customHeight="1" thickBot="1" x14ac:dyDescent="0.25">
      <c r="A44" s="7"/>
      <c r="B44" s="8"/>
      <c r="C44" s="8"/>
      <c r="D44" s="18">
        <f>SUM(D5:D43)</f>
        <v>6199895.9100000001</v>
      </c>
    </row>
    <row r="45" spans="1:4" ht="12.75" customHeight="1" x14ac:dyDescent="0.2">
      <c r="A45" s="9" t="s">
        <v>4</v>
      </c>
      <c r="B45" s="10" t="s">
        <v>45</v>
      </c>
      <c r="C45" s="10" t="s">
        <v>8</v>
      </c>
      <c r="D45" s="19">
        <v>15686603.35</v>
      </c>
    </row>
    <row r="46" spans="1:4" ht="12.75" customHeight="1" x14ac:dyDescent="0.2">
      <c r="A46" s="3" t="s">
        <v>4</v>
      </c>
      <c r="B46" s="4" t="s">
        <v>45</v>
      </c>
      <c r="C46" s="4" t="s">
        <v>14</v>
      </c>
      <c r="D46" s="16">
        <v>324671</v>
      </c>
    </row>
    <row r="47" spans="1:4" ht="12.75" customHeight="1" x14ac:dyDescent="0.2">
      <c r="A47" s="3" t="s">
        <v>4</v>
      </c>
      <c r="B47" s="4" t="s">
        <v>45</v>
      </c>
      <c r="C47" s="4" t="s">
        <v>46</v>
      </c>
      <c r="D47" s="16">
        <v>48389</v>
      </c>
    </row>
    <row r="48" spans="1:4" ht="12.75" customHeight="1" x14ac:dyDescent="0.2">
      <c r="A48" s="3" t="s">
        <v>4</v>
      </c>
      <c r="B48" s="4" t="s">
        <v>45</v>
      </c>
      <c r="C48" s="4" t="s">
        <v>19</v>
      </c>
      <c r="D48" s="16">
        <v>383570</v>
      </c>
    </row>
    <row r="49" spans="1:4" ht="12.75" customHeight="1" x14ac:dyDescent="0.2">
      <c r="A49" s="3" t="s">
        <v>4</v>
      </c>
      <c r="B49" s="4" t="s">
        <v>45</v>
      </c>
      <c r="C49" s="4" t="s">
        <v>26</v>
      </c>
      <c r="D49" s="16">
        <v>146762</v>
      </c>
    </row>
    <row r="50" spans="1:4" ht="12.75" customHeight="1" thickBot="1" x14ac:dyDescent="0.25">
      <c r="A50" s="5" t="s">
        <v>4</v>
      </c>
      <c r="B50" s="6" t="s">
        <v>45</v>
      </c>
      <c r="C50" s="6" t="s">
        <v>35</v>
      </c>
      <c r="D50" s="17">
        <v>328694.7</v>
      </c>
    </row>
    <row r="51" spans="1:4" ht="12.75" customHeight="1" thickBot="1" x14ac:dyDescent="0.25">
      <c r="A51" s="7"/>
      <c r="B51" s="8"/>
      <c r="C51" s="8"/>
      <c r="D51" s="18">
        <f>SUM(D45:D50)</f>
        <v>16918690.050000001</v>
      </c>
    </row>
    <row r="52" spans="1:4" ht="12.75" customHeight="1" x14ac:dyDescent="0.2">
      <c r="A52" s="9" t="s">
        <v>47</v>
      </c>
      <c r="B52" s="10" t="s">
        <v>48</v>
      </c>
      <c r="C52" s="10" t="s">
        <v>49</v>
      </c>
      <c r="D52" s="19">
        <v>656250</v>
      </c>
    </row>
    <row r="53" spans="1:4" ht="12.75" customHeight="1" x14ac:dyDescent="0.2">
      <c r="A53" s="3" t="s">
        <v>47</v>
      </c>
      <c r="B53" s="4" t="s">
        <v>48</v>
      </c>
      <c r="C53" s="4" t="s">
        <v>50</v>
      </c>
      <c r="D53" s="16">
        <v>245134</v>
      </c>
    </row>
    <row r="54" spans="1:4" ht="12.75" customHeight="1" x14ac:dyDescent="0.2">
      <c r="A54" s="3" t="s">
        <v>47</v>
      </c>
      <c r="B54" s="4" t="s">
        <v>48</v>
      </c>
      <c r="C54" s="4" t="s">
        <v>51</v>
      </c>
      <c r="D54" s="16">
        <v>343781.24</v>
      </c>
    </row>
    <row r="55" spans="1:4" ht="12.75" customHeight="1" x14ac:dyDescent="0.2">
      <c r="A55" s="3" t="s">
        <v>47</v>
      </c>
      <c r="B55" s="4" t="s">
        <v>48</v>
      </c>
      <c r="C55" s="4" t="s">
        <v>52</v>
      </c>
      <c r="D55" s="16">
        <v>100000</v>
      </c>
    </row>
    <row r="56" spans="1:4" ht="12.75" customHeight="1" thickBot="1" x14ac:dyDescent="0.25">
      <c r="A56" s="5" t="s">
        <v>47</v>
      </c>
      <c r="B56" s="6" t="s">
        <v>48</v>
      </c>
      <c r="C56" s="6" t="s">
        <v>53</v>
      </c>
      <c r="D56" s="17">
        <v>588200</v>
      </c>
    </row>
    <row r="57" spans="1:4" ht="12.75" customHeight="1" thickBot="1" x14ac:dyDescent="0.25">
      <c r="A57" s="7"/>
      <c r="B57" s="8"/>
      <c r="C57" s="8"/>
      <c r="D57" s="18">
        <f>SUM(D52:D56)</f>
        <v>1933365.24</v>
      </c>
    </row>
    <row r="58" spans="1:4" ht="12.75" customHeight="1" x14ac:dyDescent="0.2">
      <c r="A58" s="9" t="s">
        <v>54</v>
      </c>
      <c r="B58" s="10" t="s">
        <v>45</v>
      </c>
      <c r="C58" s="10" t="s">
        <v>6</v>
      </c>
      <c r="D58" s="19">
        <v>2461155.19</v>
      </c>
    </row>
    <row r="59" spans="1:4" ht="12.75" customHeight="1" x14ac:dyDescent="0.2">
      <c r="A59" s="3" t="s">
        <v>54</v>
      </c>
      <c r="B59" s="4" t="s">
        <v>45</v>
      </c>
      <c r="C59" s="4" t="s">
        <v>55</v>
      </c>
      <c r="D59" s="16">
        <v>30000</v>
      </c>
    </row>
    <row r="60" spans="1:4" ht="12.75" customHeight="1" x14ac:dyDescent="0.2">
      <c r="A60" s="3" t="s">
        <v>54</v>
      </c>
      <c r="B60" s="4" t="s">
        <v>45</v>
      </c>
      <c r="C60" s="4" t="s">
        <v>49</v>
      </c>
      <c r="D60" s="16">
        <v>93.04</v>
      </c>
    </row>
    <row r="61" spans="1:4" ht="12.75" customHeight="1" x14ac:dyDescent="0.2">
      <c r="A61" s="3" t="s">
        <v>54</v>
      </c>
      <c r="B61" s="4" t="s">
        <v>45</v>
      </c>
      <c r="C61" s="4" t="s">
        <v>56</v>
      </c>
      <c r="D61" s="16">
        <v>8000</v>
      </c>
    </row>
    <row r="62" spans="1:4" ht="12.75" customHeight="1" x14ac:dyDescent="0.2">
      <c r="A62" s="3" t="s">
        <v>54</v>
      </c>
      <c r="B62" s="4" t="s">
        <v>45</v>
      </c>
      <c r="C62" s="4" t="s">
        <v>57</v>
      </c>
      <c r="D62" s="16">
        <v>26895</v>
      </c>
    </row>
    <row r="63" spans="1:4" ht="12.75" customHeight="1" x14ac:dyDescent="0.2">
      <c r="A63" s="3" t="s">
        <v>54</v>
      </c>
      <c r="B63" s="4" t="s">
        <v>45</v>
      </c>
      <c r="C63" s="4" t="s">
        <v>58</v>
      </c>
      <c r="D63" s="16">
        <v>10000</v>
      </c>
    </row>
    <row r="64" spans="1:4" ht="12.75" customHeight="1" x14ac:dyDescent="0.2">
      <c r="A64" s="3" t="s">
        <v>54</v>
      </c>
      <c r="B64" s="4" t="s">
        <v>45</v>
      </c>
      <c r="C64" s="4" t="s">
        <v>59</v>
      </c>
      <c r="D64" s="16">
        <v>40000</v>
      </c>
    </row>
    <row r="65" spans="1:4" ht="12.75" customHeight="1" x14ac:dyDescent="0.2">
      <c r="A65" s="3" t="s">
        <v>54</v>
      </c>
      <c r="B65" s="4" t="s">
        <v>45</v>
      </c>
      <c r="C65" s="4" t="s">
        <v>60</v>
      </c>
      <c r="D65" s="16">
        <v>10000</v>
      </c>
    </row>
    <row r="66" spans="1:4" ht="12.75" customHeight="1" x14ac:dyDescent="0.2">
      <c r="A66" s="3" t="s">
        <v>54</v>
      </c>
      <c r="B66" s="4" t="s">
        <v>45</v>
      </c>
      <c r="C66" s="4" t="s">
        <v>61</v>
      </c>
      <c r="D66" s="16">
        <v>20000</v>
      </c>
    </row>
    <row r="67" spans="1:4" ht="12.75" customHeight="1" x14ac:dyDescent="0.2">
      <c r="A67" s="3" t="s">
        <v>54</v>
      </c>
      <c r="B67" s="4" t="s">
        <v>45</v>
      </c>
      <c r="C67" s="4" t="s">
        <v>51</v>
      </c>
      <c r="D67" s="16">
        <v>0.76</v>
      </c>
    </row>
    <row r="68" spans="1:4" ht="12.75" customHeight="1" x14ac:dyDescent="0.2">
      <c r="A68" s="3" t="s">
        <v>54</v>
      </c>
      <c r="B68" s="4" t="s">
        <v>45</v>
      </c>
      <c r="C68" s="4" t="s">
        <v>62</v>
      </c>
      <c r="D68" s="16">
        <v>5000</v>
      </c>
    </row>
    <row r="69" spans="1:4" ht="12.75" customHeight="1" x14ac:dyDescent="0.2">
      <c r="A69" s="3" t="s">
        <v>54</v>
      </c>
      <c r="B69" s="4" t="s">
        <v>45</v>
      </c>
      <c r="C69" s="4" t="s">
        <v>63</v>
      </c>
      <c r="D69" s="16">
        <v>50000</v>
      </c>
    </row>
    <row r="70" spans="1:4" ht="12.75" customHeight="1" x14ac:dyDescent="0.2">
      <c r="A70" s="3" t="s">
        <v>54</v>
      </c>
      <c r="B70" s="4" t="s">
        <v>45</v>
      </c>
      <c r="C70" s="4" t="s">
        <v>64</v>
      </c>
      <c r="D70" s="16">
        <v>10259.91</v>
      </c>
    </row>
    <row r="71" spans="1:4" ht="12.75" customHeight="1" x14ac:dyDescent="0.2">
      <c r="A71" s="3" t="s">
        <v>54</v>
      </c>
      <c r="B71" s="4" t="s">
        <v>45</v>
      </c>
      <c r="C71" s="4" t="s">
        <v>65</v>
      </c>
      <c r="D71" s="16">
        <v>9200</v>
      </c>
    </row>
    <row r="72" spans="1:4" ht="12.75" customHeight="1" x14ac:dyDescent="0.2">
      <c r="A72" s="3" t="s">
        <v>54</v>
      </c>
      <c r="B72" s="4" t="s">
        <v>45</v>
      </c>
      <c r="C72" s="4" t="s">
        <v>66</v>
      </c>
      <c r="D72" s="16">
        <v>50000</v>
      </c>
    </row>
    <row r="73" spans="1:4" ht="12.75" customHeight="1" x14ac:dyDescent="0.2">
      <c r="A73" s="3" t="s">
        <v>54</v>
      </c>
      <c r="B73" s="4" t="s">
        <v>45</v>
      </c>
      <c r="C73" s="4" t="s">
        <v>67</v>
      </c>
      <c r="D73" s="16">
        <v>120000</v>
      </c>
    </row>
    <row r="74" spans="1:4" ht="12.75" customHeight="1" x14ac:dyDescent="0.2">
      <c r="A74" s="3" t="s">
        <v>54</v>
      </c>
      <c r="B74" s="4" t="s">
        <v>45</v>
      </c>
      <c r="C74" s="4" t="s">
        <v>68</v>
      </c>
      <c r="D74" s="16">
        <v>50000</v>
      </c>
    </row>
    <row r="75" spans="1:4" ht="12.75" customHeight="1" x14ac:dyDescent="0.2">
      <c r="A75" s="3" t="s">
        <v>54</v>
      </c>
      <c r="B75" s="4" t="s">
        <v>45</v>
      </c>
      <c r="C75" s="4" t="s">
        <v>69</v>
      </c>
      <c r="D75" s="16">
        <v>30000</v>
      </c>
    </row>
    <row r="76" spans="1:4" ht="12.75" customHeight="1" x14ac:dyDescent="0.2">
      <c r="A76" s="3" t="s">
        <v>54</v>
      </c>
      <c r="B76" s="4" t="s">
        <v>45</v>
      </c>
      <c r="C76" s="4" t="s">
        <v>70</v>
      </c>
      <c r="D76" s="16">
        <v>7440</v>
      </c>
    </row>
    <row r="77" spans="1:4" ht="12.75" customHeight="1" x14ac:dyDescent="0.2">
      <c r="A77" s="3" t="s">
        <v>54</v>
      </c>
      <c r="B77" s="4" t="s">
        <v>45</v>
      </c>
      <c r="C77" s="4" t="s">
        <v>71</v>
      </c>
      <c r="D77" s="16">
        <v>100000</v>
      </c>
    </row>
    <row r="78" spans="1:4" ht="12.75" customHeight="1" x14ac:dyDescent="0.2">
      <c r="A78" s="3" t="s">
        <v>54</v>
      </c>
      <c r="B78" s="4" t="s">
        <v>45</v>
      </c>
      <c r="C78" s="4" t="s">
        <v>72</v>
      </c>
      <c r="D78" s="16">
        <v>100000</v>
      </c>
    </row>
    <row r="79" spans="1:4" ht="12.75" customHeight="1" x14ac:dyDescent="0.2">
      <c r="A79" s="3" t="s">
        <v>54</v>
      </c>
      <c r="B79" s="4" t="s">
        <v>45</v>
      </c>
      <c r="C79" s="4" t="s">
        <v>73</v>
      </c>
      <c r="D79" s="16">
        <v>108172.98</v>
      </c>
    </row>
    <row r="80" spans="1:4" ht="12.75" customHeight="1" x14ac:dyDescent="0.2">
      <c r="A80" s="3" t="s">
        <v>54</v>
      </c>
      <c r="B80" s="4" t="s">
        <v>45</v>
      </c>
      <c r="C80" s="4" t="s">
        <v>74</v>
      </c>
      <c r="D80" s="16">
        <v>75400</v>
      </c>
    </row>
    <row r="81" spans="1:4" ht="12.75" customHeight="1" x14ac:dyDescent="0.2">
      <c r="A81" s="3" t="s">
        <v>54</v>
      </c>
      <c r="B81" s="4" t="s">
        <v>45</v>
      </c>
      <c r="C81" s="4" t="s">
        <v>53</v>
      </c>
      <c r="D81" s="16">
        <v>100000</v>
      </c>
    </row>
    <row r="82" spans="1:4" ht="12.75" customHeight="1" x14ac:dyDescent="0.2">
      <c r="A82" s="3" t="s">
        <v>54</v>
      </c>
      <c r="B82" s="4" t="s">
        <v>45</v>
      </c>
      <c r="C82" s="4" t="s">
        <v>75</v>
      </c>
      <c r="D82" s="16">
        <v>20000</v>
      </c>
    </row>
    <row r="83" spans="1:4" ht="12.75" customHeight="1" x14ac:dyDescent="0.2">
      <c r="A83" s="3" t="s">
        <v>54</v>
      </c>
      <c r="B83" s="4" t="s">
        <v>45</v>
      </c>
      <c r="C83" s="4" t="s">
        <v>76</v>
      </c>
      <c r="D83" s="16">
        <v>50000</v>
      </c>
    </row>
    <row r="84" spans="1:4" ht="12.75" customHeight="1" x14ac:dyDescent="0.2">
      <c r="A84" s="3" t="s">
        <v>54</v>
      </c>
      <c r="B84" s="4" t="s">
        <v>45</v>
      </c>
      <c r="C84" s="4" t="s">
        <v>77</v>
      </c>
      <c r="D84" s="16">
        <v>312390</v>
      </c>
    </row>
    <row r="85" spans="1:4" ht="12.75" customHeight="1" x14ac:dyDescent="0.2">
      <c r="A85" s="3" t="s">
        <v>54</v>
      </c>
      <c r="B85" s="4" t="s">
        <v>45</v>
      </c>
      <c r="C85" s="4" t="s">
        <v>78</v>
      </c>
      <c r="D85" s="16">
        <v>8000</v>
      </c>
    </row>
    <row r="86" spans="1:4" ht="12.75" customHeight="1" x14ac:dyDescent="0.2">
      <c r="A86" s="3" t="s">
        <v>54</v>
      </c>
      <c r="B86" s="4" t="s">
        <v>45</v>
      </c>
      <c r="C86" s="4" t="s">
        <v>79</v>
      </c>
      <c r="D86" s="16">
        <v>10000</v>
      </c>
    </row>
    <row r="87" spans="1:4" ht="12.75" customHeight="1" x14ac:dyDescent="0.2">
      <c r="A87" s="3" t="s">
        <v>54</v>
      </c>
      <c r="B87" s="4" t="s">
        <v>45</v>
      </c>
      <c r="C87" s="4" t="s">
        <v>80</v>
      </c>
      <c r="D87" s="16">
        <v>20000</v>
      </c>
    </row>
    <row r="88" spans="1:4" ht="12.75" customHeight="1" x14ac:dyDescent="0.2">
      <c r="A88" s="3" t="s">
        <v>54</v>
      </c>
      <c r="B88" s="4" t="s">
        <v>45</v>
      </c>
      <c r="C88" s="4" t="s">
        <v>81</v>
      </c>
      <c r="D88" s="16">
        <v>30000</v>
      </c>
    </row>
    <row r="89" spans="1:4" ht="12.75" customHeight="1" x14ac:dyDescent="0.2">
      <c r="A89" s="3" t="s">
        <v>54</v>
      </c>
      <c r="B89" s="4" t="s">
        <v>45</v>
      </c>
      <c r="C89" s="4" t="s">
        <v>82</v>
      </c>
      <c r="D89" s="16">
        <v>14526</v>
      </c>
    </row>
    <row r="90" spans="1:4" ht="12.75" customHeight="1" x14ac:dyDescent="0.2">
      <c r="A90" s="3" t="s">
        <v>54</v>
      </c>
      <c r="B90" s="4" t="s">
        <v>45</v>
      </c>
      <c r="C90" s="4" t="s">
        <v>83</v>
      </c>
      <c r="D90" s="16">
        <v>50000</v>
      </c>
    </row>
    <row r="91" spans="1:4" ht="12.75" customHeight="1" x14ac:dyDescent="0.2">
      <c r="A91" s="3" t="s">
        <v>54</v>
      </c>
      <c r="B91" s="4" t="s">
        <v>45</v>
      </c>
      <c r="C91" s="4" t="s">
        <v>84</v>
      </c>
      <c r="D91" s="16">
        <v>10000</v>
      </c>
    </row>
    <row r="92" spans="1:4" ht="12.75" customHeight="1" x14ac:dyDescent="0.2">
      <c r="A92" s="3" t="s">
        <v>54</v>
      </c>
      <c r="B92" s="4" t="s">
        <v>45</v>
      </c>
      <c r="C92" s="4" t="s">
        <v>85</v>
      </c>
      <c r="D92" s="16">
        <v>21000</v>
      </c>
    </row>
    <row r="93" spans="1:4" ht="12.75" customHeight="1" x14ac:dyDescent="0.2">
      <c r="A93" s="3" t="s">
        <v>54</v>
      </c>
      <c r="B93" s="4" t="s">
        <v>45</v>
      </c>
      <c r="C93" s="4" t="s">
        <v>86</v>
      </c>
      <c r="D93" s="16">
        <v>307.77999999999997</v>
      </c>
    </row>
    <row r="94" spans="1:4" ht="12.75" customHeight="1" x14ac:dyDescent="0.2">
      <c r="A94" s="3" t="s">
        <v>54</v>
      </c>
      <c r="B94" s="4" t="s">
        <v>45</v>
      </c>
      <c r="C94" s="4" t="s">
        <v>87</v>
      </c>
      <c r="D94" s="16">
        <v>20000</v>
      </c>
    </row>
    <row r="95" spans="1:4" ht="12.75" customHeight="1" x14ac:dyDescent="0.2">
      <c r="A95" s="3" t="s">
        <v>54</v>
      </c>
      <c r="B95" s="4" t="s">
        <v>45</v>
      </c>
      <c r="C95" s="4" t="s">
        <v>88</v>
      </c>
      <c r="D95" s="16">
        <v>400000</v>
      </c>
    </row>
    <row r="96" spans="1:4" ht="12.75" customHeight="1" x14ac:dyDescent="0.2">
      <c r="A96" s="3" t="s">
        <v>54</v>
      </c>
      <c r="B96" s="4" t="s">
        <v>45</v>
      </c>
      <c r="C96" s="4" t="s">
        <v>89</v>
      </c>
      <c r="D96" s="16">
        <v>720000</v>
      </c>
    </row>
    <row r="97" spans="1:4" ht="12.75" customHeight="1" x14ac:dyDescent="0.2">
      <c r="A97" s="3" t="s">
        <v>54</v>
      </c>
      <c r="B97" s="4" t="s">
        <v>45</v>
      </c>
      <c r="C97" s="4" t="s">
        <v>90</v>
      </c>
      <c r="D97" s="16">
        <v>137285</v>
      </c>
    </row>
    <row r="98" spans="1:4" ht="12.75" customHeight="1" thickBot="1" x14ac:dyDescent="0.25">
      <c r="A98" s="5" t="s">
        <v>54</v>
      </c>
      <c r="B98" s="6" t="s">
        <v>45</v>
      </c>
      <c r="C98" s="6" t="s">
        <v>91</v>
      </c>
      <c r="D98" s="17">
        <v>5210.8</v>
      </c>
    </row>
    <row r="99" spans="1:4" ht="12.75" customHeight="1" thickBot="1" x14ac:dyDescent="0.25">
      <c r="A99" s="7"/>
      <c r="B99" s="8"/>
      <c r="C99" s="8"/>
      <c r="D99" s="20">
        <f>SUM(D58:D98)</f>
        <v>5250336.46</v>
      </c>
    </row>
    <row r="101" spans="1:4" ht="12.75" customHeight="1" x14ac:dyDescent="0.2">
      <c r="A101" s="21" t="s">
        <v>94</v>
      </c>
      <c r="B101" s="21"/>
    </row>
    <row r="102" spans="1:4" ht="12.75" customHeight="1" x14ac:dyDescent="0.2">
      <c r="A102" s="21" t="s">
        <v>95</v>
      </c>
      <c r="B102" s="2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2021-01-28T07:30:34Z</cp:lastPrinted>
  <dcterms:modified xsi:type="dcterms:W3CDTF">2021-01-28T07:31:13Z</dcterms:modified>
</cp:coreProperties>
</file>