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36" i="1"/>
  <c r="D32"/>
  <c r="D65"/>
  <c r="D39"/>
  <c r="D8"/>
</calcChain>
</file>

<file path=xl/sharedStrings.xml><?xml version="1.0" encoding="utf-8"?>
<sst xmlns="http://schemas.openxmlformats.org/spreadsheetml/2006/main" count="177" uniqueCount="63">
  <si>
    <t>Partner transakce</t>
  </si>
  <si>
    <t>Typ změny</t>
  </si>
  <si>
    <t>Hodnota</t>
  </si>
  <si>
    <t>Č. aktiva / pasiva</t>
  </si>
  <si>
    <t>00064190</t>
  </si>
  <si>
    <t>909</t>
  </si>
  <si>
    <t>401</t>
  </si>
  <si>
    <t>00149331</t>
  </si>
  <si>
    <t>00299308</t>
  </si>
  <si>
    <t>01784714</t>
  </si>
  <si>
    <t>111</t>
  </si>
  <si>
    <t>22688528</t>
  </si>
  <si>
    <t>24188581</t>
  </si>
  <si>
    <t>25099019</t>
  </si>
  <si>
    <t>25635972</t>
  </si>
  <si>
    <t>25780239</t>
  </si>
  <si>
    <t>25833821</t>
  </si>
  <si>
    <t>26200490</t>
  </si>
  <si>
    <t>26424991</t>
  </si>
  <si>
    <t>28998375</t>
  </si>
  <si>
    <t>41193075</t>
  </si>
  <si>
    <t>48586285</t>
  </si>
  <si>
    <t>49617052</t>
  </si>
  <si>
    <t>60162694</t>
  </si>
  <si>
    <t>60719877</t>
  </si>
  <si>
    <t>61467219</t>
  </si>
  <si>
    <t>63471507</t>
  </si>
  <si>
    <t>63984482</t>
  </si>
  <si>
    <t>70039704</t>
  </si>
  <si>
    <t>959</t>
  </si>
  <si>
    <t>27006891</t>
  </si>
  <si>
    <t>968</t>
  </si>
  <si>
    <t>40340301</t>
  </si>
  <si>
    <t>00303585</t>
  </si>
  <si>
    <t>41441401</t>
  </si>
  <si>
    <t>00565474</t>
  </si>
  <si>
    <t>02480786</t>
  </si>
  <si>
    <t>24119393</t>
  </si>
  <si>
    <t>24148725</t>
  </si>
  <si>
    <t>25087193</t>
  </si>
  <si>
    <t>25359207</t>
  </si>
  <si>
    <t>25388886</t>
  </si>
  <si>
    <t>25662180</t>
  </si>
  <si>
    <t>25671839</t>
  </si>
  <si>
    <t>25701576</t>
  </si>
  <si>
    <t>25892533</t>
  </si>
  <si>
    <t>26427389</t>
  </si>
  <si>
    <t>26884143</t>
  </si>
  <si>
    <t>26907658</t>
  </si>
  <si>
    <t>27445241</t>
  </si>
  <si>
    <t>27749126</t>
  </si>
  <si>
    <t>27843769</t>
  </si>
  <si>
    <t>28360931</t>
  </si>
  <si>
    <t>28998871</t>
  </si>
  <si>
    <t>61974935</t>
  </si>
  <si>
    <t>70098883</t>
  </si>
  <si>
    <t>409</t>
  </si>
  <si>
    <t>02202202</t>
  </si>
  <si>
    <t>PAP - tabulka 12 - K jmění účetní jednotky</t>
  </si>
  <si>
    <t>k 30.6.2015</t>
  </si>
  <si>
    <t>Vypracovala: Ing. Renata Vlčková - referent OEF</t>
  </si>
  <si>
    <t>022</t>
  </si>
  <si>
    <t>V Olomouci dne  15.7.2015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</si>
</sst>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" fontId="0" fillId="0" borderId="0" xfId="0" applyNumberFormat="1"/>
    <xf numFmtId="0" fontId="3" fillId="0" borderId="1" xfId="0" applyNumberFormat="1" applyFont="1" applyBorder="1"/>
    <xf numFmtId="0" fontId="3" fillId="0" borderId="2" xfId="0" applyNumberFormat="1" applyFont="1" applyBorder="1"/>
    <xf numFmtId="4" fontId="3" fillId="0" borderId="3" xfId="0" applyNumberFormat="1" applyFont="1" applyBorder="1"/>
    <xf numFmtId="0" fontId="3" fillId="0" borderId="4" xfId="0" applyNumberFormat="1" applyFont="1" applyBorder="1"/>
    <xf numFmtId="0" fontId="3" fillId="0" borderId="5" xfId="0" applyNumberFormat="1" applyFont="1" applyBorder="1"/>
    <xf numFmtId="4" fontId="3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Border="1"/>
    <xf numFmtId="4" fontId="2" fillId="0" borderId="9" xfId="0" applyNumberFormat="1" applyFont="1" applyBorder="1"/>
    <xf numFmtId="0" fontId="3" fillId="0" borderId="10" xfId="0" applyNumberFormat="1" applyFont="1" applyBorder="1"/>
    <xf numFmtId="0" fontId="3" fillId="0" borderId="11" xfId="0" applyNumberFormat="1" applyFont="1" applyBorder="1"/>
    <xf numFmtId="4" fontId="3" fillId="0" borderId="12" xfId="0" applyNumberFormat="1" applyFont="1" applyBorder="1"/>
    <xf numFmtId="0" fontId="1" fillId="0" borderId="0" xfId="0" applyFont="1"/>
    <xf numFmtId="0" fontId="5" fillId="0" borderId="0" xfId="0" applyFont="1"/>
    <xf numFmtId="14" fontId="5" fillId="0" borderId="0" xfId="0" applyNumberFormat="1" applyFont="1" applyAlignment="1">
      <alignment horizontal="center"/>
    </xf>
    <xf numFmtId="49" fontId="2" fillId="2" borderId="7" xfId="0" applyNumberFormat="1" applyFont="1" applyFill="1" applyBorder="1" applyAlignment="1">
      <alignment horizontal="right"/>
    </xf>
    <xf numFmtId="0" fontId="2" fillId="2" borderId="8" xfId="0" applyNumberFormat="1" applyFont="1" applyFill="1" applyBorder="1"/>
    <xf numFmtId="4" fontId="2" fillId="2" borderId="9" xfId="0" applyNumberFormat="1" applyFont="1" applyFill="1" applyBorder="1"/>
    <xf numFmtId="0" fontId="7" fillId="0" borderId="0" xfId="0" applyFont="1"/>
    <xf numFmtId="0" fontId="2" fillId="2" borderId="7" xfId="0" applyNumberFormat="1" applyFont="1" applyFill="1" applyBorder="1"/>
    <xf numFmtId="0" fontId="3" fillId="2" borderId="8" xfId="0" applyNumberFormat="1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4" fontId="4" fillId="2" borderId="9" xfId="0" applyNumberFormat="1" applyFont="1" applyFill="1" applyBorder="1"/>
    <xf numFmtId="0" fontId="8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tabSelected="1" topLeftCell="A22" zoomScaleNormal="100" workbookViewId="0">
      <selection activeCell="K22" sqref="K22"/>
    </sheetView>
  </sheetViews>
  <sheetFormatPr defaultRowHeight="15"/>
  <cols>
    <col min="1" max="1" width="13.7109375" customWidth="1"/>
    <col min="2" max="2" width="14.28515625" customWidth="1"/>
    <col min="3" max="3" width="10.7109375" customWidth="1"/>
    <col min="4" max="4" width="20" style="1" customWidth="1"/>
  </cols>
  <sheetData>
    <row r="1" spans="1:4" ht="12.95" customHeight="1">
      <c r="A1" s="26" t="s">
        <v>58</v>
      </c>
    </row>
    <row r="2" spans="1:4" ht="12.95" customHeight="1">
      <c r="A2" s="14" t="s">
        <v>59</v>
      </c>
    </row>
    <row r="3" spans="1:4" ht="12.95" customHeight="1" thickBot="1"/>
    <row r="4" spans="1:4" ht="12.95" customHeight="1" thickBot="1">
      <c r="A4" s="8" t="s">
        <v>3</v>
      </c>
      <c r="B4" s="9" t="s">
        <v>0</v>
      </c>
      <c r="C4" s="9" t="s">
        <v>1</v>
      </c>
      <c r="D4" s="10" t="s">
        <v>2</v>
      </c>
    </row>
    <row r="5" spans="1:4" ht="12.95" customHeight="1">
      <c r="A5" s="5" t="s">
        <v>57</v>
      </c>
      <c r="B5" s="6" t="s">
        <v>4</v>
      </c>
      <c r="C5" s="6" t="s">
        <v>56</v>
      </c>
      <c r="D5" s="7">
        <v>130781</v>
      </c>
    </row>
    <row r="6" spans="1:4" ht="12.95" customHeight="1">
      <c r="A6" s="3" t="s">
        <v>57</v>
      </c>
      <c r="B6" s="2" t="s">
        <v>17</v>
      </c>
      <c r="C6" s="2" t="s">
        <v>56</v>
      </c>
      <c r="D6" s="4">
        <v>510000</v>
      </c>
    </row>
    <row r="7" spans="1:4" ht="12.95" customHeight="1" thickBot="1">
      <c r="A7" s="11" t="s">
        <v>57</v>
      </c>
      <c r="B7" s="12" t="s">
        <v>30</v>
      </c>
      <c r="C7" s="12" t="s">
        <v>56</v>
      </c>
      <c r="D7" s="13">
        <v>250000</v>
      </c>
    </row>
    <row r="8" spans="1:4" ht="12.95" customHeight="1" thickBot="1">
      <c r="A8" s="17" t="s">
        <v>61</v>
      </c>
      <c r="B8" s="18"/>
      <c r="C8" s="18"/>
      <c r="D8" s="19">
        <f>SUM(D5:D7)</f>
        <v>890781</v>
      </c>
    </row>
    <row r="9" spans="1:4" ht="12.95" customHeight="1">
      <c r="A9" s="5" t="s">
        <v>6</v>
      </c>
      <c r="B9" s="6" t="s">
        <v>4</v>
      </c>
      <c r="C9" s="6" t="s">
        <v>5</v>
      </c>
      <c r="D9" s="7">
        <v>130781</v>
      </c>
    </row>
    <row r="10" spans="1:4" ht="12.95" customHeight="1">
      <c r="A10" s="3" t="s">
        <v>6</v>
      </c>
      <c r="B10" s="2" t="s">
        <v>7</v>
      </c>
      <c r="C10" s="2" t="s">
        <v>5</v>
      </c>
      <c r="D10" s="4">
        <v>22580</v>
      </c>
    </row>
    <row r="11" spans="1:4" ht="12.95" customHeight="1">
      <c r="A11" s="3" t="s">
        <v>6</v>
      </c>
      <c r="B11" s="2" t="s">
        <v>8</v>
      </c>
      <c r="C11" s="2" t="s">
        <v>5</v>
      </c>
      <c r="D11" s="4">
        <v>24540</v>
      </c>
    </row>
    <row r="12" spans="1:4" ht="12.95" customHeight="1">
      <c r="A12" s="3" t="s">
        <v>6</v>
      </c>
      <c r="B12" s="2" t="s">
        <v>9</v>
      </c>
      <c r="C12" s="2" t="s">
        <v>5</v>
      </c>
      <c r="D12" s="4">
        <v>3490</v>
      </c>
    </row>
    <row r="13" spans="1:4" ht="12.95" customHeight="1">
      <c r="A13" s="3" t="s">
        <v>6</v>
      </c>
      <c r="B13" s="2" t="s">
        <v>10</v>
      </c>
      <c r="C13" s="2" t="s">
        <v>5</v>
      </c>
      <c r="D13" s="4">
        <v>274916</v>
      </c>
    </row>
    <row r="14" spans="1:4" ht="12.95" customHeight="1">
      <c r="A14" s="3" t="s">
        <v>6</v>
      </c>
      <c r="B14" s="2" t="s">
        <v>11</v>
      </c>
      <c r="C14" s="2" t="s">
        <v>5</v>
      </c>
      <c r="D14" s="4">
        <v>56190</v>
      </c>
    </row>
    <row r="15" spans="1:4" ht="12.95" customHeight="1">
      <c r="A15" s="3" t="s">
        <v>6</v>
      </c>
      <c r="B15" s="2" t="s">
        <v>12</v>
      </c>
      <c r="C15" s="2" t="s">
        <v>5</v>
      </c>
      <c r="D15" s="4">
        <v>314065</v>
      </c>
    </row>
    <row r="16" spans="1:4" ht="12.95" customHeight="1">
      <c r="A16" s="3" t="s">
        <v>6</v>
      </c>
      <c r="B16" s="2" t="s">
        <v>13</v>
      </c>
      <c r="C16" s="2" t="s">
        <v>5</v>
      </c>
      <c r="D16" s="4">
        <v>138055</v>
      </c>
    </row>
    <row r="17" spans="1:4" ht="12.95" customHeight="1">
      <c r="A17" s="3" t="s">
        <v>6</v>
      </c>
      <c r="B17" s="2" t="s">
        <v>14</v>
      </c>
      <c r="C17" s="2" t="s">
        <v>5</v>
      </c>
      <c r="D17" s="4">
        <v>117890</v>
      </c>
    </row>
    <row r="18" spans="1:4" ht="12.95" customHeight="1">
      <c r="A18" s="3" t="s">
        <v>6</v>
      </c>
      <c r="B18" s="2" t="s">
        <v>15</v>
      </c>
      <c r="C18" s="2" t="s">
        <v>5</v>
      </c>
      <c r="D18" s="4">
        <v>2954</v>
      </c>
    </row>
    <row r="19" spans="1:4" ht="12.95" customHeight="1">
      <c r="A19" s="3" t="s">
        <v>6</v>
      </c>
      <c r="B19" s="2" t="s">
        <v>16</v>
      </c>
      <c r="C19" s="2" t="s">
        <v>5</v>
      </c>
      <c r="D19" s="4">
        <v>77645</v>
      </c>
    </row>
    <row r="20" spans="1:4" ht="12.95" customHeight="1">
      <c r="A20" s="3" t="s">
        <v>6</v>
      </c>
      <c r="B20" s="2" t="s">
        <v>17</v>
      </c>
      <c r="C20" s="2" t="s">
        <v>5</v>
      </c>
      <c r="D20" s="4">
        <v>69499</v>
      </c>
    </row>
    <row r="21" spans="1:4" ht="12.95" customHeight="1">
      <c r="A21" s="3" t="s">
        <v>6</v>
      </c>
      <c r="B21" s="2" t="s">
        <v>18</v>
      </c>
      <c r="C21" s="2" t="s">
        <v>5</v>
      </c>
      <c r="D21" s="4">
        <v>1585</v>
      </c>
    </row>
    <row r="22" spans="1:4" ht="12.95" customHeight="1">
      <c r="A22" s="3" t="s">
        <v>6</v>
      </c>
      <c r="B22" s="2" t="s">
        <v>19</v>
      </c>
      <c r="C22" s="2" t="s">
        <v>5</v>
      </c>
      <c r="D22" s="4">
        <v>76480</v>
      </c>
    </row>
    <row r="23" spans="1:4" ht="12.95" customHeight="1">
      <c r="A23" s="3" t="s">
        <v>6</v>
      </c>
      <c r="B23" s="2" t="s">
        <v>20</v>
      </c>
      <c r="C23" s="2" t="s">
        <v>5</v>
      </c>
      <c r="D23" s="4">
        <v>39887</v>
      </c>
    </row>
    <row r="24" spans="1:4" ht="12.95" customHeight="1">
      <c r="A24" s="3" t="s">
        <v>6</v>
      </c>
      <c r="B24" s="2" t="s">
        <v>21</v>
      </c>
      <c r="C24" s="2" t="s">
        <v>5</v>
      </c>
      <c r="D24" s="4">
        <v>4980</v>
      </c>
    </row>
    <row r="25" spans="1:4" ht="12.95" customHeight="1">
      <c r="A25" s="3" t="s">
        <v>6</v>
      </c>
      <c r="B25" s="2" t="s">
        <v>22</v>
      </c>
      <c r="C25" s="2" t="s">
        <v>5</v>
      </c>
      <c r="D25" s="4">
        <v>229940</v>
      </c>
    </row>
    <row r="26" spans="1:4" ht="12.95" customHeight="1">
      <c r="A26" s="3" t="s">
        <v>6</v>
      </c>
      <c r="B26" s="2" t="s">
        <v>23</v>
      </c>
      <c r="C26" s="2" t="s">
        <v>5</v>
      </c>
      <c r="D26" s="4">
        <v>170690</v>
      </c>
    </row>
    <row r="27" spans="1:4" ht="12.95" customHeight="1">
      <c r="A27" s="3" t="s">
        <v>6</v>
      </c>
      <c r="B27" s="2" t="s">
        <v>24</v>
      </c>
      <c r="C27" s="2" t="s">
        <v>5</v>
      </c>
      <c r="D27" s="4">
        <v>3070</v>
      </c>
    </row>
    <row r="28" spans="1:4" ht="12.95" customHeight="1">
      <c r="A28" s="3" t="s">
        <v>6</v>
      </c>
      <c r="B28" s="2" t="s">
        <v>25</v>
      </c>
      <c r="C28" s="2" t="s">
        <v>5</v>
      </c>
      <c r="D28" s="4">
        <v>5185</v>
      </c>
    </row>
    <row r="29" spans="1:4" ht="12.95" customHeight="1">
      <c r="A29" s="3" t="s">
        <v>6</v>
      </c>
      <c r="B29" s="2" t="s">
        <v>26</v>
      </c>
      <c r="C29" s="2" t="s">
        <v>5</v>
      </c>
      <c r="D29" s="4">
        <v>4705</v>
      </c>
    </row>
    <row r="30" spans="1:4" ht="12.95" customHeight="1">
      <c r="A30" s="3" t="s">
        <v>6</v>
      </c>
      <c r="B30" s="2" t="s">
        <v>27</v>
      </c>
      <c r="C30" s="2" t="s">
        <v>5</v>
      </c>
      <c r="D30" s="4">
        <v>11809</v>
      </c>
    </row>
    <row r="31" spans="1:4" ht="12.95" customHeight="1" thickBot="1">
      <c r="A31" s="11" t="s">
        <v>6</v>
      </c>
      <c r="B31" s="12" t="s">
        <v>28</v>
      </c>
      <c r="C31" s="12" t="s">
        <v>5</v>
      </c>
      <c r="D31" s="13">
        <v>18933</v>
      </c>
    </row>
    <row r="32" spans="1:4" s="20" customFormat="1" ht="12.95" customHeight="1" thickBot="1">
      <c r="A32" s="21">
        <v>401</v>
      </c>
      <c r="B32" s="18"/>
      <c r="C32" s="18"/>
      <c r="D32" s="19">
        <f>SUM(D9:D31)</f>
        <v>1799869</v>
      </c>
    </row>
    <row r="33" spans="1:4" ht="12.95" customHeight="1">
      <c r="A33" s="5" t="s">
        <v>6</v>
      </c>
      <c r="B33" s="6" t="s">
        <v>4</v>
      </c>
      <c r="C33" s="6" t="s">
        <v>29</v>
      </c>
      <c r="D33" s="7">
        <v>130781</v>
      </c>
    </row>
    <row r="34" spans="1:4" ht="12.95" customHeight="1">
      <c r="A34" s="3" t="s">
        <v>6</v>
      </c>
      <c r="B34" s="2" t="s">
        <v>17</v>
      </c>
      <c r="C34" s="2" t="s">
        <v>29</v>
      </c>
      <c r="D34" s="4">
        <v>510000</v>
      </c>
    </row>
    <row r="35" spans="1:4" ht="12.95" customHeight="1" thickBot="1">
      <c r="A35" s="11" t="s">
        <v>6</v>
      </c>
      <c r="B35" s="12" t="s">
        <v>30</v>
      </c>
      <c r="C35" s="12" t="s">
        <v>29</v>
      </c>
      <c r="D35" s="13">
        <v>250000</v>
      </c>
    </row>
    <row r="36" spans="1:4" ht="12.95" customHeight="1" thickBot="1">
      <c r="A36" s="21">
        <v>401</v>
      </c>
      <c r="B36" s="22"/>
      <c r="C36" s="22"/>
      <c r="D36" s="19">
        <f>SUM(D33:D35)</f>
        <v>890781</v>
      </c>
    </row>
    <row r="37" spans="1:4" ht="12.95" customHeight="1">
      <c r="A37" s="5" t="s">
        <v>32</v>
      </c>
      <c r="B37" s="6" t="s">
        <v>12</v>
      </c>
      <c r="C37" s="6" t="s">
        <v>31</v>
      </c>
      <c r="D37" s="7">
        <v>499730</v>
      </c>
    </row>
    <row r="38" spans="1:4" ht="12.95" customHeight="1" thickBot="1">
      <c r="A38" s="11" t="s">
        <v>32</v>
      </c>
      <c r="B38" s="12" t="s">
        <v>27</v>
      </c>
      <c r="C38" s="12" t="s">
        <v>31</v>
      </c>
      <c r="D38" s="13">
        <v>133100</v>
      </c>
    </row>
    <row r="39" spans="1:4" ht="12.95" customHeight="1" thickBot="1">
      <c r="A39" s="21">
        <v>403</v>
      </c>
      <c r="B39" s="18"/>
      <c r="C39" s="18"/>
      <c r="D39" s="19">
        <f>SUM(D37:D38)</f>
        <v>632830</v>
      </c>
    </row>
    <row r="40" spans="1:4" ht="12.95" customHeight="1">
      <c r="A40" s="5" t="s">
        <v>34</v>
      </c>
      <c r="B40" s="6" t="s">
        <v>33</v>
      </c>
      <c r="C40" s="6" t="s">
        <v>29</v>
      </c>
      <c r="D40" s="7">
        <v>54000</v>
      </c>
    </row>
    <row r="41" spans="1:4" ht="12.95" customHeight="1">
      <c r="A41" s="3" t="s">
        <v>34</v>
      </c>
      <c r="B41" s="2" t="s">
        <v>35</v>
      </c>
      <c r="C41" s="2" t="s">
        <v>29</v>
      </c>
      <c r="D41" s="4">
        <v>220000</v>
      </c>
    </row>
    <row r="42" spans="1:4" ht="12.95" customHeight="1">
      <c r="A42" s="3" t="s">
        <v>34</v>
      </c>
      <c r="B42" s="2" t="s">
        <v>9</v>
      </c>
      <c r="C42" s="2" t="s">
        <v>29</v>
      </c>
      <c r="D42" s="4">
        <v>55578</v>
      </c>
    </row>
    <row r="43" spans="1:4" ht="12.95" customHeight="1">
      <c r="A43" s="3" t="s">
        <v>34</v>
      </c>
      <c r="B43" s="2" t="s">
        <v>36</v>
      </c>
      <c r="C43" s="2" t="s">
        <v>29</v>
      </c>
      <c r="D43" s="4">
        <v>56022</v>
      </c>
    </row>
    <row r="44" spans="1:4" ht="12.95" customHeight="1">
      <c r="A44" s="3" t="s">
        <v>34</v>
      </c>
      <c r="B44" s="2" t="s">
        <v>10</v>
      </c>
      <c r="C44" s="2" t="s">
        <v>29</v>
      </c>
      <c r="D44" s="4">
        <v>862729</v>
      </c>
    </row>
    <row r="45" spans="1:4" ht="12.95" customHeight="1">
      <c r="A45" s="3" t="s">
        <v>34</v>
      </c>
      <c r="B45" s="2" t="s">
        <v>37</v>
      </c>
      <c r="C45" s="2" t="s">
        <v>29</v>
      </c>
      <c r="D45" s="4">
        <v>66000</v>
      </c>
    </row>
    <row r="46" spans="1:4" ht="12.95" customHeight="1">
      <c r="A46" s="3" t="s">
        <v>34</v>
      </c>
      <c r="B46" s="2" t="s">
        <v>38</v>
      </c>
      <c r="C46" s="2" t="s">
        <v>29</v>
      </c>
      <c r="D46" s="4">
        <v>50000</v>
      </c>
    </row>
    <row r="47" spans="1:4" ht="12.95" customHeight="1">
      <c r="A47" s="3" t="s">
        <v>34</v>
      </c>
      <c r="B47" s="2" t="s">
        <v>39</v>
      </c>
      <c r="C47" s="2" t="s">
        <v>29</v>
      </c>
      <c r="D47" s="4">
        <v>6000</v>
      </c>
    </row>
    <row r="48" spans="1:4" ht="12.95" customHeight="1">
      <c r="A48" s="3" t="s">
        <v>34</v>
      </c>
      <c r="B48" s="2" t="s">
        <v>40</v>
      </c>
      <c r="C48" s="2" t="s">
        <v>29</v>
      </c>
      <c r="D48" s="4">
        <v>15000</v>
      </c>
    </row>
    <row r="49" spans="1:4" ht="12.95" customHeight="1">
      <c r="A49" s="3" t="s">
        <v>34</v>
      </c>
      <c r="B49" s="2" t="s">
        <v>41</v>
      </c>
      <c r="C49" s="2" t="s">
        <v>29</v>
      </c>
      <c r="D49" s="4">
        <v>6000</v>
      </c>
    </row>
    <row r="50" spans="1:4" ht="12.95" customHeight="1">
      <c r="A50" s="3" t="s">
        <v>34</v>
      </c>
      <c r="B50" s="2" t="s">
        <v>42</v>
      </c>
      <c r="C50" s="2" t="s">
        <v>29</v>
      </c>
      <c r="D50" s="4">
        <v>20000</v>
      </c>
    </row>
    <row r="51" spans="1:4" ht="12.95" customHeight="1">
      <c r="A51" s="3" t="s">
        <v>34</v>
      </c>
      <c r="B51" s="2" t="s">
        <v>43</v>
      </c>
      <c r="C51" s="2" t="s">
        <v>29</v>
      </c>
      <c r="D51" s="4">
        <v>15000</v>
      </c>
    </row>
    <row r="52" spans="1:4" ht="12.95" customHeight="1">
      <c r="A52" s="3" t="s">
        <v>34</v>
      </c>
      <c r="B52" s="2" t="s">
        <v>44</v>
      </c>
      <c r="C52" s="2" t="s">
        <v>29</v>
      </c>
      <c r="D52" s="4">
        <v>-499730</v>
      </c>
    </row>
    <row r="53" spans="1:4" ht="12.95" customHeight="1">
      <c r="A53" s="3" t="s">
        <v>34</v>
      </c>
      <c r="B53" s="2" t="s">
        <v>45</v>
      </c>
      <c r="C53" s="2" t="s">
        <v>29</v>
      </c>
      <c r="D53" s="4">
        <v>300000</v>
      </c>
    </row>
    <row r="54" spans="1:4" ht="12.95" customHeight="1">
      <c r="A54" s="3" t="s">
        <v>34</v>
      </c>
      <c r="B54" s="2" t="s">
        <v>46</v>
      </c>
      <c r="C54" s="2" t="s">
        <v>29</v>
      </c>
      <c r="D54" s="4">
        <v>100000</v>
      </c>
    </row>
    <row r="55" spans="1:4" ht="12.95" customHeight="1">
      <c r="A55" s="3" t="s">
        <v>34</v>
      </c>
      <c r="B55" s="2" t="s">
        <v>47</v>
      </c>
      <c r="C55" s="2" t="s">
        <v>29</v>
      </c>
      <c r="D55" s="4">
        <v>-133100</v>
      </c>
    </row>
    <row r="56" spans="1:4" ht="12.95" customHeight="1">
      <c r="A56" s="3" t="s">
        <v>34</v>
      </c>
      <c r="B56" s="2" t="s">
        <v>48</v>
      </c>
      <c r="C56" s="2" t="s">
        <v>29</v>
      </c>
      <c r="D56" s="4">
        <v>20000</v>
      </c>
    </row>
    <row r="57" spans="1:4" ht="12.95" customHeight="1">
      <c r="A57" s="3" t="s">
        <v>34</v>
      </c>
      <c r="B57" s="2" t="s">
        <v>49</v>
      </c>
      <c r="C57" s="2" t="s">
        <v>29</v>
      </c>
      <c r="D57" s="4">
        <v>20000</v>
      </c>
    </row>
    <row r="58" spans="1:4" ht="12.95" customHeight="1">
      <c r="A58" s="3" t="s">
        <v>34</v>
      </c>
      <c r="B58" s="2" t="s">
        <v>50</v>
      </c>
      <c r="C58" s="2" t="s">
        <v>29</v>
      </c>
      <c r="D58" s="4">
        <v>6000</v>
      </c>
    </row>
    <row r="59" spans="1:4" ht="12.95" customHeight="1">
      <c r="A59" s="3" t="s">
        <v>34</v>
      </c>
      <c r="B59" s="2" t="s">
        <v>51</v>
      </c>
      <c r="C59" s="2" t="s">
        <v>29</v>
      </c>
      <c r="D59" s="4">
        <v>6000</v>
      </c>
    </row>
    <row r="60" spans="1:4" ht="12.95" customHeight="1">
      <c r="A60" s="3" t="s">
        <v>34</v>
      </c>
      <c r="B60" s="2" t="s">
        <v>52</v>
      </c>
      <c r="C60" s="2" t="s">
        <v>29</v>
      </c>
      <c r="D60" s="4">
        <v>75000</v>
      </c>
    </row>
    <row r="61" spans="1:4" ht="12.95" customHeight="1">
      <c r="A61" s="3" t="s">
        <v>34</v>
      </c>
      <c r="B61" s="2" t="s">
        <v>53</v>
      </c>
      <c r="C61" s="2" t="s">
        <v>29</v>
      </c>
      <c r="D61" s="4">
        <v>200000</v>
      </c>
    </row>
    <row r="62" spans="1:4" ht="12.95" customHeight="1">
      <c r="A62" s="3" t="s">
        <v>34</v>
      </c>
      <c r="B62" s="2" t="s">
        <v>21</v>
      </c>
      <c r="C62" s="2" t="s">
        <v>29</v>
      </c>
      <c r="D62" s="4">
        <v>66000</v>
      </c>
    </row>
    <row r="63" spans="1:4" ht="12.95" customHeight="1">
      <c r="A63" s="3" t="s">
        <v>34</v>
      </c>
      <c r="B63" s="2" t="s">
        <v>54</v>
      </c>
      <c r="C63" s="2" t="s">
        <v>29</v>
      </c>
      <c r="D63" s="4">
        <v>50400</v>
      </c>
    </row>
    <row r="64" spans="1:4" ht="12.95" customHeight="1" thickBot="1">
      <c r="A64" s="11" t="s">
        <v>34</v>
      </c>
      <c r="B64" s="12" t="s">
        <v>55</v>
      </c>
      <c r="C64" s="12" t="s">
        <v>29</v>
      </c>
      <c r="D64" s="13">
        <v>60000</v>
      </c>
    </row>
    <row r="65" spans="1:4" ht="12.95" customHeight="1" thickBot="1">
      <c r="A65" s="23">
        <v>414</v>
      </c>
      <c r="B65" s="24"/>
      <c r="C65" s="24"/>
      <c r="D65" s="25">
        <f>SUM(D40:D64)</f>
        <v>1696899</v>
      </c>
    </row>
    <row r="66" spans="1:4" ht="12.95" customHeight="1"/>
    <row r="67" spans="1:4" ht="12.95" customHeight="1">
      <c r="A67" s="15" t="s">
        <v>62</v>
      </c>
      <c r="B67" s="16"/>
    </row>
    <row r="68" spans="1:4" ht="12.95" customHeight="1">
      <c r="A68" s="15" t="s">
        <v>60</v>
      </c>
      <c r="B68" s="15"/>
    </row>
  </sheetData>
  <phoneticPr fontId="6" type="noConversion"/>
  <pageMargins left="0.98425196850393704" right="0" top="0.19685039370078741" bottom="0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2015-07-15T15:27:55Z</cp:lastPrinted>
  <dcterms:created xsi:type="dcterms:W3CDTF">2015-07-15T12:27:53Z</dcterms:created>
  <dcterms:modified xsi:type="dcterms:W3CDTF">2015-07-15T15:28:51Z</dcterms:modified>
</cp:coreProperties>
</file>