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4" i="1"/>
  <c r="D31"/>
  <c r="D59"/>
  <c r="D37"/>
</calcChain>
</file>

<file path=xl/sharedStrings.xml><?xml version="1.0" encoding="utf-8"?>
<sst xmlns="http://schemas.openxmlformats.org/spreadsheetml/2006/main" count="163" uniqueCount="62">
  <si>
    <t>Č. aktiva / pasiva</t>
  </si>
  <si>
    <t>Typ změny</t>
  </si>
  <si>
    <t>Partner transakce</t>
  </si>
  <si>
    <t>Hodnota</t>
  </si>
  <si>
    <t>401</t>
  </si>
  <si>
    <t>909</t>
  </si>
  <si>
    <t>00149331</t>
  </si>
  <si>
    <t>00299308</t>
  </si>
  <si>
    <t>01784714</t>
  </si>
  <si>
    <t>111</t>
  </si>
  <si>
    <t>22688528</t>
  </si>
  <si>
    <t>24188581</t>
  </si>
  <si>
    <t>25099019</t>
  </si>
  <si>
    <t>25635972</t>
  </si>
  <si>
    <t>25780239</t>
  </si>
  <si>
    <t>25833821</t>
  </si>
  <si>
    <t>26200490</t>
  </si>
  <si>
    <t>26424991</t>
  </si>
  <si>
    <t>27006891</t>
  </si>
  <si>
    <t>28998375</t>
  </si>
  <si>
    <t>41193075</t>
  </si>
  <si>
    <t>48586285</t>
  </si>
  <si>
    <t>49617052</t>
  </si>
  <si>
    <t>60162694</t>
  </si>
  <si>
    <t>60719877</t>
  </si>
  <si>
    <t>61467219</t>
  </si>
  <si>
    <t>61989592</t>
  </si>
  <si>
    <t>63471507</t>
  </si>
  <si>
    <t>63984482</t>
  </si>
  <si>
    <t>66935610</t>
  </si>
  <si>
    <t>68347341</t>
  </si>
  <si>
    <t>70039704</t>
  </si>
  <si>
    <t>959</t>
  </si>
  <si>
    <t>26567547</t>
  </si>
  <si>
    <t>40340301</t>
  </si>
  <si>
    <t>968</t>
  </si>
  <si>
    <t>13642715</t>
  </si>
  <si>
    <t>25928473</t>
  </si>
  <si>
    <t>41441401</t>
  </si>
  <si>
    <t>00565474</t>
  </si>
  <si>
    <t>16191242</t>
  </si>
  <si>
    <t>24301779</t>
  </si>
  <si>
    <t>25775502</t>
  </si>
  <si>
    <t>25848526</t>
  </si>
  <si>
    <t>25864165</t>
  </si>
  <si>
    <t>25892533</t>
  </si>
  <si>
    <t>26432765</t>
  </si>
  <si>
    <t>26822334</t>
  </si>
  <si>
    <t>26841487</t>
  </si>
  <si>
    <t>27753760</t>
  </si>
  <si>
    <t>29149274</t>
  </si>
  <si>
    <t>29215935</t>
  </si>
  <si>
    <t>41692861</t>
  </si>
  <si>
    <t>44947429</t>
  </si>
  <si>
    <t>45244782</t>
  </si>
  <si>
    <t>65140753</t>
  </si>
  <si>
    <t>12 Jmění ÚJ (tab 9)</t>
  </si>
  <si>
    <t>k 30.6.2016</t>
  </si>
  <si>
    <t>investice z darů(přeúčt. D-414</t>
  </si>
  <si>
    <t>d+ 416 a po té md 416, d 403)</t>
  </si>
  <si>
    <t>V Olomouci dne 17.8.2016</t>
  </si>
  <si>
    <t>Vypracovala: Bc.Jana Jakšová - ref. OUC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</si>
</sst>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0" fillId="0" borderId="4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0" fillId="0" borderId="3" xfId="0" applyNumberFormat="1" applyFont="1" applyFill="1" applyBorder="1" applyAlignment="1">
      <alignment horizontal="right" vertical="top"/>
    </xf>
    <xf numFmtId="164" fontId="0" fillId="0" borderId="4" xfId="0" applyNumberFormat="1" applyFont="1" applyFill="1" applyBorder="1" applyAlignment="1">
      <alignment horizontal="right" vertical="top"/>
    </xf>
    <xf numFmtId="164" fontId="0" fillId="0" borderId="5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0" fillId="0" borderId="12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zoomScaleNormal="100" workbookViewId="0">
      <selection activeCell="G24" sqref="G24"/>
    </sheetView>
  </sheetViews>
  <sheetFormatPr defaultColWidth="11.42578125" defaultRowHeight="12.75" customHeight="1"/>
  <cols>
    <col min="1" max="3" width="11.42578125" style="1" customWidth="1"/>
    <col min="4" max="4" width="17.7109375" style="2" customWidth="1"/>
    <col min="5" max="16384" width="11.42578125" style="1"/>
  </cols>
  <sheetData>
    <row r="1" spans="1:4" ht="18.75" customHeight="1">
      <c r="A1" s="3" t="s">
        <v>56</v>
      </c>
    </row>
    <row r="2" spans="1:4" ht="16.5" customHeight="1">
      <c r="A2" s="3" t="s">
        <v>57</v>
      </c>
    </row>
    <row r="3" spans="1:4" ht="12.75" customHeight="1" thickBot="1"/>
    <row r="4" spans="1:4" ht="12.75" customHeight="1" thickBot="1">
      <c r="A4" s="6" t="s">
        <v>0</v>
      </c>
      <c r="B4" s="9" t="s">
        <v>2</v>
      </c>
      <c r="C4" s="16" t="s">
        <v>1</v>
      </c>
      <c r="D4" s="22" t="s">
        <v>3</v>
      </c>
    </row>
    <row r="5" spans="1:4" ht="12.75" customHeight="1">
      <c r="A5" s="28" t="s">
        <v>4</v>
      </c>
      <c r="B5" s="10" t="s">
        <v>6</v>
      </c>
      <c r="C5" s="17" t="s">
        <v>5</v>
      </c>
      <c r="D5" s="23">
        <v>27096</v>
      </c>
    </row>
    <row r="6" spans="1:4" ht="12.75" customHeight="1">
      <c r="A6" s="29" t="s">
        <v>4</v>
      </c>
      <c r="B6" s="11" t="s">
        <v>9</v>
      </c>
      <c r="C6" s="18" t="s">
        <v>5</v>
      </c>
      <c r="D6" s="24">
        <v>901</v>
      </c>
    </row>
    <row r="7" spans="1:4" ht="12.75" customHeight="1">
      <c r="A7" s="29" t="s">
        <v>4</v>
      </c>
      <c r="B7" s="11" t="s">
        <v>7</v>
      </c>
      <c r="C7" s="18" t="s">
        <v>5</v>
      </c>
      <c r="D7" s="24">
        <v>29448</v>
      </c>
    </row>
    <row r="8" spans="1:4" ht="12.75" customHeight="1">
      <c r="A8" s="29" t="s">
        <v>4</v>
      </c>
      <c r="B8" s="11" t="s">
        <v>8</v>
      </c>
      <c r="C8" s="18" t="s">
        <v>5</v>
      </c>
      <c r="D8" s="24">
        <v>4188</v>
      </c>
    </row>
    <row r="9" spans="1:4" ht="12.75" customHeight="1">
      <c r="A9" s="29" t="s">
        <v>4</v>
      </c>
      <c r="B9" s="11" t="s">
        <v>10</v>
      </c>
      <c r="C9" s="18" t="s">
        <v>5</v>
      </c>
      <c r="D9" s="24">
        <v>67423</v>
      </c>
    </row>
    <row r="10" spans="1:4" ht="12.75" customHeight="1">
      <c r="A10" s="29" t="s">
        <v>4</v>
      </c>
      <c r="B10" s="11" t="s">
        <v>11</v>
      </c>
      <c r="C10" s="18" t="s">
        <v>5</v>
      </c>
      <c r="D10" s="24">
        <v>376878</v>
      </c>
    </row>
    <row r="11" spans="1:4" ht="12.75" customHeight="1">
      <c r="A11" s="29" t="s">
        <v>4</v>
      </c>
      <c r="B11" s="11" t="s">
        <v>12</v>
      </c>
      <c r="C11" s="18" t="s">
        <v>5</v>
      </c>
      <c r="D11" s="24">
        <v>123567</v>
      </c>
    </row>
    <row r="12" spans="1:4" ht="12.75" customHeight="1">
      <c r="A12" s="29" t="s">
        <v>4</v>
      </c>
      <c r="B12" s="11" t="s">
        <v>13</v>
      </c>
      <c r="C12" s="18" t="s">
        <v>5</v>
      </c>
      <c r="D12" s="24">
        <v>141468</v>
      </c>
    </row>
    <row r="13" spans="1:4" ht="12.75" customHeight="1">
      <c r="A13" s="29" t="s">
        <v>4</v>
      </c>
      <c r="B13" s="11" t="s">
        <v>14</v>
      </c>
      <c r="C13" s="18" t="s">
        <v>5</v>
      </c>
      <c r="D13" s="24">
        <v>3540</v>
      </c>
    </row>
    <row r="14" spans="1:4" ht="12.75" customHeight="1">
      <c r="A14" s="29" t="s">
        <v>4</v>
      </c>
      <c r="B14" s="11" t="s">
        <v>15</v>
      </c>
      <c r="C14" s="18" t="s">
        <v>5</v>
      </c>
      <c r="D14" s="24">
        <v>93162</v>
      </c>
    </row>
    <row r="15" spans="1:4" ht="12.75" customHeight="1">
      <c r="A15" s="29" t="s">
        <v>4</v>
      </c>
      <c r="B15" s="11" t="s">
        <v>16</v>
      </c>
      <c r="C15" s="18" t="s">
        <v>5</v>
      </c>
      <c r="D15" s="24">
        <v>89706</v>
      </c>
    </row>
    <row r="16" spans="1:4" ht="12.75" customHeight="1">
      <c r="A16" s="29" t="s">
        <v>4</v>
      </c>
      <c r="B16" s="11" t="s">
        <v>17</v>
      </c>
      <c r="C16" s="18" t="s">
        <v>5</v>
      </c>
      <c r="D16" s="24">
        <v>1902</v>
      </c>
    </row>
    <row r="17" spans="1:4" ht="12.75" customHeight="1">
      <c r="A17" s="29" t="s">
        <v>4</v>
      </c>
      <c r="B17" s="11" t="s">
        <v>18</v>
      </c>
      <c r="C17" s="18" t="s">
        <v>5</v>
      </c>
      <c r="D17" s="24">
        <v>15474</v>
      </c>
    </row>
    <row r="18" spans="1:4" ht="12.75" customHeight="1">
      <c r="A18" s="29" t="s">
        <v>4</v>
      </c>
      <c r="B18" s="11" t="s">
        <v>19</v>
      </c>
      <c r="C18" s="18" t="s">
        <v>5</v>
      </c>
      <c r="D18" s="24">
        <v>91776</v>
      </c>
    </row>
    <row r="19" spans="1:4" ht="12.75" customHeight="1">
      <c r="A19" s="29" t="s">
        <v>4</v>
      </c>
      <c r="B19" s="11" t="s">
        <v>20</v>
      </c>
      <c r="C19" s="18" t="s">
        <v>5</v>
      </c>
      <c r="D19" s="24">
        <v>47863</v>
      </c>
    </row>
    <row r="20" spans="1:4" ht="12.75" customHeight="1">
      <c r="A20" s="29" t="s">
        <v>4</v>
      </c>
      <c r="B20" s="11" t="s">
        <v>21</v>
      </c>
      <c r="C20" s="18" t="s">
        <v>5</v>
      </c>
      <c r="D20" s="24">
        <v>5976</v>
      </c>
    </row>
    <row r="21" spans="1:4" ht="12.75" customHeight="1">
      <c r="A21" s="29" t="s">
        <v>4</v>
      </c>
      <c r="B21" s="11" t="s">
        <v>22</v>
      </c>
      <c r="C21" s="18" t="s">
        <v>5</v>
      </c>
      <c r="D21" s="24">
        <v>275910</v>
      </c>
    </row>
    <row r="22" spans="1:4" ht="12.75" customHeight="1">
      <c r="A22" s="29" t="s">
        <v>4</v>
      </c>
      <c r="B22" s="11" t="s">
        <v>23</v>
      </c>
      <c r="C22" s="18" t="s">
        <v>5</v>
      </c>
      <c r="D22" s="24">
        <v>45558</v>
      </c>
    </row>
    <row r="23" spans="1:4" ht="12.75" customHeight="1">
      <c r="A23" s="29" t="s">
        <v>4</v>
      </c>
      <c r="B23" s="11" t="s">
        <v>24</v>
      </c>
      <c r="C23" s="18" t="s">
        <v>5</v>
      </c>
      <c r="D23" s="24">
        <v>3065</v>
      </c>
    </row>
    <row r="24" spans="1:4" ht="12.75" customHeight="1">
      <c r="A24" s="29" t="s">
        <v>4</v>
      </c>
      <c r="B24" s="11" t="s">
        <v>25</v>
      </c>
      <c r="C24" s="18" t="s">
        <v>5</v>
      </c>
      <c r="D24" s="24">
        <v>6222</v>
      </c>
    </row>
    <row r="25" spans="1:4" ht="12.75" customHeight="1">
      <c r="A25" s="29" t="s">
        <v>4</v>
      </c>
      <c r="B25" s="11" t="s">
        <v>26</v>
      </c>
      <c r="C25" s="18" t="s">
        <v>5</v>
      </c>
      <c r="D25" s="24">
        <v>279078</v>
      </c>
    </row>
    <row r="26" spans="1:4" ht="12.75" customHeight="1">
      <c r="A26" s="29" t="s">
        <v>4</v>
      </c>
      <c r="B26" s="11" t="s">
        <v>27</v>
      </c>
      <c r="C26" s="18" t="s">
        <v>5</v>
      </c>
      <c r="D26" s="24">
        <v>5646</v>
      </c>
    </row>
    <row r="27" spans="1:4" ht="12.75" customHeight="1">
      <c r="A27" s="29" t="s">
        <v>4</v>
      </c>
      <c r="B27" s="11" t="s">
        <v>28</v>
      </c>
      <c r="C27" s="18" t="s">
        <v>5</v>
      </c>
      <c r="D27" s="24">
        <v>14166</v>
      </c>
    </row>
    <row r="28" spans="1:4" ht="12.75" customHeight="1">
      <c r="A28" s="29" t="s">
        <v>4</v>
      </c>
      <c r="B28" s="11" t="s">
        <v>29</v>
      </c>
      <c r="C28" s="18" t="s">
        <v>5</v>
      </c>
      <c r="D28" s="24">
        <v>142110</v>
      </c>
    </row>
    <row r="29" spans="1:4" ht="12.75" customHeight="1">
      <c r="A29" s="29" t="s">
        <v>4</v>
      </c>
      <c r="B29" s="11" t="s">
        <v>30</v>
      </c>
      <c r="C29" s="18" t="s">
        <v>5</v>
      </c>
      <c r="D29" s="24">
        <v>3768</v>
      </c>
    </row>
    <row r="30" spans="1:4" ht="12.75" customHeight="1" thickBot="1">
      <c r="A30" s="30" t="s">
        <v>4</v>
      </c>
      <c r="B30" s="12" t="s">
        <v>31</v>
      </c>
      <c r="C30" s="19" t="s">
        <v>5</v>
      </c>
      <c r="D30" s="25">
        <v>45234</v>
      </c>
    </row>
    <row r="31" spans="1:4" ht="12.75" customHeight="1" thickBot="1">
      <c r="A31" s="7"/>
      <c r="B31" s="13"/>
      <c r="C31" s="20"/>
      <c r="D31" s="26">
        <f>SUM(D3:D30)</f>
        <v>1941125</v>
      </c>
    </row>
    <row r="32" spans="1:4" ht="12.75" customHeight="1">
      <c r="A32" s="29" t="s">
        <v>4</v>
      </c>
      <c r="B32" s="11" t="s">
        <v>33</v>
      </c>
      <c r="C32" s="18" t="s">
        <v>32</v>
      </c>
      <c r="D32" s="24">
        <v>265900</v>
      </c>
    </row>
    <row r="33" spans="1:5" ht="12.75" customHeight="1" thickBot="1">
      <c r="A33" s="29" t="s">
        <v>4</v>
      </c>
      <c r="B33" s="11" t="s">
        <v>30</v>
      </c>
      <c r="C33" s="18" t="s">
        <v>32</v>
      </c>
      <c r="D33" s="24">
        <v>121605</v>
      </c>
    </row>
    <row r="34" spans="1:5" ht="12.75" customHeight="1" thickBot="1">
      <c r="A34" s="7"/>
      <c r="B34" s="13"/>
      <c r="C34" s="20"/>
      <c r="D34" s="26">
        <f>SUM(D32:D33)</f>
        <v>387505</v>
      </c>
    </row>
    <row r="35" spans="1:5" ht="12.75" customHeight="1">
      <c r="A35" s="28" t="s">
        <v>34</v>
      </c>
      <c r="B35" s="10" t="s">
        <v>36</v>
      </c>
      <c r="C35" s="17" t="s">
        <v>35</v>
      </c>
      <c r="D35" s="23">
        <v>242407</v>
      </c>
    </row>
    <row r="36" spans="1:5" ht="12.75" customHeight="1" thickBot="1">
      <c r="A36" s="30" t="s">
        <v>34</v>
      </c>
      <c r="B36" s="12" t="s">
        <v>37</v>
      </c>
      <c r="C36" s="19" t="s">
        <v>35</v>
      </c>
      <c r="D36" s="25">
        <v>76182</v>
      </c>
    </row>
    <row r="37" spans="1:5" ht="12.75" customHeight="1" thickBot="1">
      <c r="A37" s="8"/>
      <c r="B37" s="14"/>
      <c r="C37" s="21"/>
      <c r="D37" s="26">
        <f>SUM(D35:D36)</f>
        <v>318589</v>
      </c>
    </row>
    <row r="38" spans="1:5" ht="12.75" customHeight="1">
      <c r="A38" s="28" t="s">
        <v>38</v>
      </c>
      <c r="B38" s="10" t="s">
        <v>39</v>
      </c>
      <c r="C38" s="17" t="s">
        <v>32</v>
      </c>
      <c r="D38" s="23">
        <v>215000</v>
      </c>
    </row>
    <row r="39" spans="1:5" ht="12.75" customHeight="1">
      <c r="A39" s="29" t="s">
        <v>38</v>
      </c>
      <c r="B39" s="11" t="s">
        <v>9</v>
      </c>
      <c r="C39" s="18" t="s">
        <v>32</v>
      </c>
      <c r="D39" s="24">
        <v>909250</v>
      </c>
    </row>
    <row r="40" spans="1:5" ht="12.75" customHeight="1">
      <c r="A40" s="29" t="s">
        <v>38</v>
      </c>
      <c r="B40" s="15">
        <v>13642715</v>
      </c>
      <c r="C40" s="18" t="s">
        <v>32</v>
      </c>
      <c r="D40" s="24">
        <v>-242407.35</v>
      </c>
      <c r="E40" s="4" t="s">
        <v>58</v>
      </c>
    </row>
    <row r="41" spans="1:5" ht="12.75" customHeight="1">
      <c r="A41" s="29" t="s">
        <v>38</v>
      </c>
      <c r="B41" s="15" t="s">
        <v>40</v>
      </c>
      <c r="C41" s="18" t="s">
        <v>32</v>
      </c>
      <c r="D41" s="24">
        <v>32500</v>
      </c>
      <c r="E41" s="4" t="s">
        <v>59</v>
      </c>
    </row>
    <row r="42" spans="1:5" ht="12.75" customHeight="1">
      <c r="A42" s="29" t="s">
        <v>38</v>
      </c>
      <c r="B42" s="15" t="s">
        <v>41</v>
      </c>
      <c r="C42" s="18" t="s">
        <v>32</v>
      </c>
      <c r="D42" s="24">
        <v>20000</v>
      </c>
    </row>
    <row r="43" spans="1:5" ht="12.75" customHeight="1">
      <c r="A43" s="29" t="s">
        <v>38</v>
      </c>
      <c r="B43" s="15" t="s">
        <v>42</v>
      </c>
      <c r="C43" s="18" t="s">
        <v>32</v>
      </c>
      <c r="D43" s="24">
        <v>10000</v>
      </c>
    </row>
    <row r="44" spans="1:5" ht="12.75" customHeight="1">
      <c r="A44" s="29" t="s">
        <v>38</v>
      </c>
      <c r="B44" s="15" t="s">
        <v>43</v>
      </c>
      <c r="C44" s="18" t="s">
        <v>32</v>
      </c>
      <c r="D44" s="24">
        <v>20000</v>
      </c>
    </row>
    <row r="45" spans="1:5" ht="12.75" customHeight="1">
      <c r="A45" s="29" t="s">
        <v>38</v>
      </c>
      <c r="B45" s="15" t="s">
        <v>44</v>
      </c>
      <c r="C45" s="18" t="s">
        <v>32</v>
      </c>
      <c r="D45" s="24">
        <v>20000</v>
      </c>
    </row>
    <row r="46" spans="1:5" ht="12.75" customHeight="1">
      <c r="A46" s="29" t="s">
        <v>38</v>
      </c>
      <c r="B46" s="15" t="s">
        <v>45</v>
      </c>
      <c r="C46" s="18" t="s">
        <v>32</v>
      </c>
      <c r="D46" s="24">
        <v>150000</v>
      </c>
    </row>
    <row r="47" spans="1:5" ht="12.75" customHeight="1">
      <c r="A47" s="29" t="s">
        <v>38</v>
      </c>
      <c r="B47" s="15">
        <v>25928473</v>
      </c>
      <c r="C47" s="18" t="s">
        <v>32</v>
      </c>
      <c r="D47" s="24">
        <v>-76181.600000000006</v>
      </c>
      <c r="E47" s="4" t="s">
        <v>58</v>
      </c>
    </row>
    <row r="48" spans="1:5" ht="12.75" customHeight="1">
      <c r="A48" s="29" t="s">
        <v>38</v>
      </c>
      <c r="B48" s="15" t="s">
        <v>46</v>
      </c>
      <c r="C48" s="18" t="s">
        <v>32</v>
      </c>
      <c r="D48" s="24">
        <v>20000</v>
      </c>
      <c r="E48" s="4" t="s">
        <v>59</v>
      </c>
    </row>
    <row r="49" spans="1:4" ht="12.75" customHeight="1">
      <c r="A49" s="29" t="s">
        <v>38</v>
      </c>
      <c r="B49" s="15" t="s">
        <v>47</v>
      </c>
      <c r="C49" s="18" t="s">
        <v>32</v>
      </c>
      <c r="D49" s="24">
        <v>50000</v>
      </c>
    </row>
    <row r="50" spans="1:4" ht="12.75" customHeight="1">
      <c r="A50" s="29" t="s">
        <v>38</v>
      </c>
      <c r="B50" s="15" t="s">
        <v>48</v>
      </c>
      <c r="C50" s="18" t="s">
        <v>32</v>
      </c>
      <c r="D50" s="24">
        <v>50000</v>
      </c>
    </row>
    <row r="51" spans="1:4" ht="12.75" customHeight="1">
      <c r="A51" s="29" t="s">
        <v>38</v>
      </c>
      <c r="B51" s="11" t="s">
        <v>49</v>
      </c>
      <c r="C51" s="18" t="s">
        <v>32</v>
      </c>
      <c r="D51" s="24">
        <v>20000</v>
      </c>
    </row>
    <row r="52" spans="1:4" ht="12.75" customHeight="1">
      <c r="A52" s="29" t="s">
        <v>38</v>
      </c>
      <c r="B52" s="11" t="s">
        <v>50</v>
      </c>
      <c r="C52" s="18" t="s">
        <v>32</v>
      </c>
      <c r="D52" s="24">
        <v>6000</v>
      </c>
    </row>
    <row r="53" spans="1:4" ht="12.75" customHeight="1">
      <c r="A53" s="29" t="s">
        <v>38</v>
      </c>
      <c r="B53" s="11" t="s">
        <v>51</v>
      </c>
      <c r="C53" s="18" t="s">
        <v>32</v>
      </c>
      <c r="D53" s="24">
        <v>35000</v>
      </c>
    </row>
    <row r="54" spans="1:4" ht="12.75" customHeight="1">
      <c r="A54" s="29" t="s">
        <v>38</v>
      </c>
      <c r="B54" s="11" t="s">
        <v>52</v>
      </c>
      <c r="C54" s="18" t="s">
        <v>32</v>
      </c>
      <c r="D54" s="24">
        <v>30000</v>
      </c>
    </row>
    <row r="55" spans="1:4" ht="12.75" customHeight="1">
      <c r="A55" s="29" t="s">
        <v>38</v>
      </c>
      <c r="B55" s="11" t="s">
        <v>53</v>
      </c>
      <c r="C55" s="18" t="s">
        <v>32</v>
      </c>
      <c r="D55" s="24">
        <v>10000</v>
      </c>
    </row>
    <row r="56" spans="1:4" ht="12.75" customHeight="1">
      <c r="A56" s="29" t="s">
        <v>38</v>
      </c>
      <c r="B56" s="11" t="s">
        <v>54</v>
      </c>
      <c r="C56" s="18" t="s">
        <v>32</v>
      </c>
      <c r="D56" s="24">
        <v>234800</v>
      </c>
    </row>
    <row r="57" spans="1:4" ht="12.75" customHeight="1">
      <c r="A57" s="29" t="s">
        <v>38</v>
      </c>
      <c r="B57" s="11" t="s">
        <v>22</v>
      </c>
      <c r="C57" s="18" t="s">
        <v>32</v>
      </c>
      <c r="D57" s="24">
        <v>60000</v>
      </c>
    </row>
    <row r="58" spans="1:4" ht="12.75" customHeight="1" thickBot="1">
      <c r="A58" s="30" t="s">
        <v>38</v>
      </c>
      <c r="B58" s="12" t="s">
        <v>55</v>
      </c>
      <c r="C58" s="19" t="s">
        <v>32</v>
      </c>
      <c r="D58" s="25">
        <v>6000</v>
      </c>
    </row>
    <row r="59" spans="1:4" ht="12.75" customHeight="1" thickBot="1">
      <c r="A59" s="8"/>
      <c r="B59" s="14"/>
      <c r="C59" s="21"/>
      <c r="D59" s="27">
        <f>SUM(D38:D58)</f>
        <v>1579961.0499999998</v>
      </c>
    </row>
    <row r="61" spans="1:4" ht="12.75" customHeight="1">
      <c r="A61" s="5" t="s">
        <v>60</v>
      </c>
    </row>
    <row r="62" spans="1:4" ht="12.75" customHeight="1">
      <c r="A62" s="5" t="s">
        <v>61</v>
      </c>
    </row>
  </sheetData>
  <sortState ref="A38:D57">
    <sortCondition ref="B38:B57"/>
  </sortState>
  <pageMargins left="0.78740157480314998" right="0.78740157480314998" top="0.78740157480314998" bottom="0.78740157480314998" header="0.39370078740157499" footer="0.39370078740157499"/>
  <pageSetup paperSize="9" scale="9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2016-07-18T10:52:48Z</cp:lastPrinted>
  <dcterms:modified xsi:type="dcterms:W3CDTF">2016-07-18T11:01:35Z</dcterms:modified>
</cp:coreProperties>
</file>