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1" i="1"/>
  <c r="C9"/>
  <c r="C27"/>
  <c r="C15"/>
</calcChain>
</file>

<file path=xl/sharedStrings.xml><?xml version="1.0" encoding="utf-8"?>
<sst xmlns="http://schemas.openxmlformats.org/spreadsheetml/2006/main" count="74" uniqueCount="47">
  <si>
    <t>Č. aktiva / pasiva / výnosu / nákladu / podrozvahy</t>
  </si>
  <si>
    <t>IČ</t>
  </si>
  <si>
    <t>Název organizace</t>
  </si>
  <si>
    <t>Vysvětlení (text)</t>
  </si>
  <si>
    <t>Vysvětlovaná částka</t>
  </si>
  <si>
    <t>021</t>
  </si>
  <si>
    <t>OHL ŽS, a.s.</t>
  </si>
  <si>
    <t>022</t>
  </si>
  <si>
    <t>41197518</t>
  </si>
  <si>
    <t>Všeobecná zdravotní pojišťovna České republiky</t>
  </si>
  <si>
    <t>321</t>
  </si>
  <si>
    <t>602</t>
  </si>
  <si>
    <t>47672234</t>
  </si>
  <si>
    <t>Česká průmyslová ZP</t>
  </si>
  <si>
    <t>Vypracovala: Eva Buzková - vedoucí OUC</t>
  </si>
  <si>
    <t>Tab.17 k PAP - vysvětlení pěti významných částek k 31.12.2017</t>
  </si>
  <si>
    <t>dohadná položka za léčebnou péči r.2017</t>
  </si>
  <si>
    <t>storno dohadné položky za léčebnou péči r.2016</t>
  </si>
  <si>
    <t>modernizace stravovny FNOL</t>
  </si>
  <si>
    <t>přesun laboratoří HOK</t>
  </si>
  <si>
    <t>Stavitelství Pospíšil s.r.o.</t>
  </si>
  <si>
    <t>úprava prostor KNM - radiofarmaceutických laboratoří</t>
  </si>
  <si>
    <t>úprava KÚČOCH v budově R</t>
  </si>
  <si>
    <t>Úřad práce ČR</t>
  </si>
  <si>
    <t>bezúplatný převod majetku na FN Olomouc</t>
  </si>
  <si>
    <t>fakturované zdravotní výkony za 12.2017</t>
  </si>
  <si>
    <t>fakturované zdravotní výkony za 7.2017</t>
  </si>
  <si>
    <t>zařízení lithotripsie</t>
  </si>
  <si>
    <t>Laparotech instrument s.r.o.</t>
  </si>
  <si>
    <t>telefonní ústředna</t>
  </si>
  <si>
    <t>Riserv s.r.o.</t>
  </si>
  <si>
    <t>operační  mikroskop</t>
  </si>
  <si>
    <t>Spirit Medical s.r.o.</t>
  </si>
  <si>
    <t>První chráněná dílna</t>
  </si>
  <si>
    <t>auto sanitní</t>
  </si>
  <si>
    <t>Merit Group, a.s.</t>
  </si>
  <si>
    <t>servery</t>
  </si>
  <si>
    <t>Grifols, s.r.o.</t>
  </si>
  <si>
    <t>krevní deriváty</t>
  </si>
  <si>
    <t>EP services, s.r.o.</t>
  </si>
  <si>
    <t>zdrav.prostředky</t>
  </si>
  <si>
    <t>INLAB Medical s.r.o.</t>
  </si>
  <si>
    <t>00006939</t>
  </si>
  <si>
    <t>Finanční úřad Olomouc</t>
  </si>
  <si>
    <t xml:space="preserve">penále za nedodržení rozpočtové kázně </t>
  </si>
  <si>
    <t>stavební úpravy</t>
  </si>
  <si>
    <t>V Olomouci dne 29.1.2018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</si>
</sst>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/>
    </xf>
    <xf numFmtId="0" fontId="4" fillId="0" borderId="1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4" fontId="4" fillId="0" borderId="8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49" fontId="4" fillId="0" borderId="7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B21" sqref="B21"/>
    </sheetView>
  </sheetViews>
  <sheetFormatPr defaultColWidth="8.88671875" defaultRowHeight="12.75" customHeight="1"/>
  <cols>
    <col min="1" max="1" width="9.5546875" style="1" customWidth="1"/>
    <col min="2" max="2" width="7.88671875" style="1" bestFit="1" customWidth="1"/>
    <col min="3" max="3" width="15.5546875" style="2" bestFit="1" customWidth="1"/>
    <col min="4" max="4" width="36.33203125" style="1" bestFit="1" customWidth="1"/>
    <col min="5" max="5" width="85.21875" style="1" customWidth="1"/>
    <col min="7" max="16384" width="8.88671875" style="1"/>
  </cols>
  <sheetData>
    <row r="1" spans="1:6" ht="12.75" customHeight="1">
      <c r="A1" s="3" t="s">
        <v>15</v>
      </c>
    </row>
    <row r="2" spans="1:6" ht="12.75" customHeight="1" thickBot="1"/>
    <row r="3" spans="1:6" ht="12.75" customHeight="1" thickBot="1">
      <c r="A3" s="4" t="s">
        <v>0</v>
      </c>
      <c r="B3" s="6" t="s">
        <v>1</v>
      </c>
      <c r="C3" s="8" t="s">
        <v>4</v>
      </c>
      <c r="D3" s="10" t="s">
        <v>2</v>
      </c>
      <c r="E3" s="6" t="s">
        <v>3</v>
      </c>
      <c r="F3" s="1"/>
    </row>
    <row r="4" spans="1:6" s="23" customFormat="1" ht="12.75" customHeight="1">
      <c r="A4" s="19" t="s">
        <v>5</v>
      </c>
      <c r="B4" s="20">
        <v>25844610</v>
      </c>
      <c r="C4" s="21">
        <v>6680880.6799999997</v>
      </c>
      <c r="D4" s="22" t="s">
        <v>20</v>
      </c>
      <c r="E4" s="20" t="s">
        <v>22</v>
      </c>
    </row>
    <row r="5" spans="1:6" s="23" customFormat="1" ht="12.75" customHeight="1">
      <c r="A5" s="19" t="s">
        <v>5</v>
      </c>
      <c r="B5" s="20">
        <v>46342796</v>
      </c>
      <c r="C5" s="21">
        <v>17817592.170000002</v>
      </c>
      <c r="D5" s="22" t="s">
        <v>6</v>
      </c>
      <c r="E5" s="20" t="s">
        <v>21</v>
      </c>
    </row>
    <row r="6" spans="1:6" s="23" customFormat="1" ht="12.75" customHeight="1">
      <c r="A6" s="19" t="s">
        <v>5</v>
      </c>
      <c r="B6" s="20">
        <v>46342796</v>
      </c>
      <c r="C6" s="21">
        <v>24046294.149999999</v>
      </c>
      <c r="D6" s="22" t="s">
        <v>6</v>
      </c>
      <c r="E6" s="20" t="s">
        <v>19</v>
      </c>
    </row>
    <row r="7" spans="1:6" s="23" customFormat="1" ht="12.75" customHeight="1">
      <c r="A7" s="24" t="s">
        <v>5</v>
      </c>
      <c r="B7" s="25">
        <v>72496991</v>
      </c>
      <c r="C7" s="26">
        <v>32013456</v>
      </c>
      <c r="D7" s="27" t="s">
        <v>23</v>
      </c>
      <c r="E7" s="25" t="s">
        <v>24</v>
      </c>
    </row>
    <row r="8" spans="1:6" s="23" customFormat="1" ht="12.75" customHeight="1" thickBot="1">
      <c r="A8" s="15" t="s">
        <v>5</v>
      </c>
      <c r="B8" s="16">
        <v>46342796</v>
      </c>
      <c r="C8" s="17">
        <v>40175062.609999999</v>
      </c>
      <c r="D8" s="22" t="s">
        <v>6</v>
      </c>
      <c r="E8" s="20" t="s">
        <v>18</v>
      </c>
    </row>
    <row r="9" spans="1:6" ht="12.75" customHeight="1" thickBot="1">
      <c r="A9" s="12"/>
      <c r="B9" s="13"/>
      <c r="C9" s="28">
        <f>SUM(C4:C8)</f>
        <v>120733285.61</v>
      </c>
      <c r="D9" s="14"/>
      <c r="E9" s="13"/>
      <c r="F9" s="1"/>
    </row>
    <row r="10" spans="1:6" s="23" customFormat="1" ht="12.75" customHeight="1">
      <c r="A10" s="15" t="s">
        <v>7</v>
      </c>
      <c r="B10" s="16">
        <v>25622846</v>
      </c>
      <c r="C10" s="17">
        <v>12556170</v>
      </c>
      <c r="D10" s="18" t="s">
        <v>28</v>
      </c>
      <c r="E10" s="16" t="s">
        <v>27</v>
      </c>
    </row>
    <row r="11" spans="1:6" s="23" customFormat="1" ht="12.75" customHeight="1">
      <c r="A11" s="19" t="s">
        <v>7</v>
      </c>
      <c r="B11" s="20">
        <v>26309581</v>
      </c>
      <c r="C11" s="21">
        <v>11822245</v>
      </c>
      <c r="D11" s="22" t="s">
        <v>30</v>
      </c>
      <c r="E11" s="20" t="s">
        <v>29</v>
      </c>
    </row>
    <row r="12" spans="1:6" s="23" customFormat="1" ht="12.75" customHeight="1">
      <c r="A12" s="19" t="s">
        <v>7</v>
      </c>
      <c r="B12" s="20">
        <v>28685521</v>
      </c>
      <c r="C12" s="21">
        <v>3331159</v>
      </c>
      <c r="D12" s="22" t="s">
        <v>33</v>
      </c>
      <c r="E12" s="20" t="s">
        <v>34</v>
      </c>
    </row>
    <row r="13" spans="1:6" s="23" customFormat="1" ht="12.75" customHeight="1">
      <c r="A13" s="19" t="s">
        <v>7</v>
      </c>
      <c r="B13" s="20">
        <v>64609995</v>
      </c>
      <c r="C13" s="21">
        <v>3500161</v>
      </c>
      <c r="D13" s="22" t="s">
        <v>35</v>
      </c>
      <c r="E13" s="20" t="s">
        <v>36</v>
      </c>
    </row>
    <row r="14" spans="1:6" s="23" customFormat="1" ht="12.75" customHeight="1" thickBot="1">
      <c r="A14" s="24" t="s">
        <v>7</v>
      </c>
      <c r="B14" s="25">
        <v>60468581</v>
      </c>
      <c r="C14" s="26">
        <v>4101900</v>
      </c>
      <c r="D14" s="27" t="s">
        <v>32</v>
      </c>
      <c r="E14" s="25" t="s">
        <v>31</v>
      </c>
    </row>
    <row r="15" spans="1:6" ht="12.75" customHeight="1" thickBot="1">
      <c r="A15" s="12"/>
      <c r="B15" s="13"/>
      <c r="C15" s="28">
        <f>SUM(C10:C14)</f>
        <v>35311635</v>
      </c>
      <c r="D15" s="14"/>
      <c r="E15" s="13"/>
      <c r="F15" s="1"/>
    </row>
    <row r="16" spans="1:6" s="23" customFormat="1" ht="12.75" customHeight="1">
      <c r="A16" s="15" t="s">
        <v>10</v>
      </c>
      <c r="B16" s="16">
        <v>48041351</v>
      </c>
      <c r="C16" s="17">
        <v>1070559.1299999999</v>
      </c>
      <c r="D16" s="18" t="s">
        <v>37</v>
      </c>
      <c r="E16" s="16" t="s">
        <v>38</v>
      </c>
    </row>
    <row r="17" spans="1:6" s="23" customFormat="1" ht="12.75" customHeight="1">
      <c r="A17" s="19" t="s">
        <v>10</v>
      </c>
      <c r="B17" s="20">
        <v>29215935</v>
      </c>
      <c r="C17" s="21">
        <v>1100064.8</v>
      </c>
      <c r="D17" s="22" t="s">
        <v>39</v>
      </c>
      <c r="E17" s="20" t="s">
        <v>40</v>
      </c>
    </row>
    <row r="18" spans="1:6" s="23" customFormat="1" ht="12.75" customHeight="1">
      <c r="A18" s="19" t="s">
        <v>10</v>
      </c>
      <c r="B18" s="20">
        <v>25775502</v>
      </c>
      <c r="C18" s="21">
        <v>1292028</v>
      </c>
      <c r="D18" s="22" t="s">
        <v>41</v>
      </c>
      <c r="E18" s="20" t="s">
        <v>40</v>
      </c>
    </row>
    <row r="19" spans="1:6" s="23" customFormat="1" ht="12.75" customHeight="1">
      <c r="A19" s="19" t="s">
        <v>10</v>
      </c>
      <c r="B19" s="29" t="s">
        <v>42</v>
      </c>
      <c r="C19" s="21">
        <v>3697558</v>
      </c>
      <c r="D19" s="22" t="s">
        <v>43</v>
      </c>
      <c r="E19" s="20" t="s">
        <v>44</v>
      </c>
    </row>
    <row r="20" spans="1:6" s="23" customFormat="1" ht="12.75" customHeight="1" thickBot="1">
      <c r="A20" s="24" t="s">
        <v>10</v>
      </c>
      <c r="B20" s="25">
        <v>46342796</v>
      </c>
      <c r="C20" s="26">
        <v>10389381.93</v>
      </c>
      <c r="D20" s="27" t="s">
        <v>6</v>
      </c>
      <c r="E20" s="25" t="s">
        <v>45</v>
      </c>
    </row>
    <row r="21" spans="1:6" s="23" customFormat="1" ht="12.75" customHeight="1" thickBot="1">
      <c r="A21" s="30"/>
      <c r="B21" s="31"/>
      <c r="C21" s="28">
        <f>SUM(C16:C20)</f>
        <v>17549591.859999999</v>
      </c>
      <c r="D21" s="32"/>
      <c r="E21" s="31"/>
    </row>
    <row r="22" spans="1:6" ht="12.75" customHeight="1">
      <c r="A22" s="19" t="s">
        <v>11</v>
      </c>
      <c r="B22" s="20" t="s">
        <v>8</v>
      </c>
      <c r="C22" s="21">
        <v>16888428.18</v>
      </c>
      <c r="D22" s="22" t="s">
        <v>9</v>
      </c>
      <c r="E22" s="20" t="s">
        <v>25</v>
      </c>
      <c r="F22" s="1"/>
    </row>
    <row r="23" spans="1:6" ht="12.75" customHeight="1">
      <c r="A23" s="19" t="s">
        <v>11</v>
      </c>
      <c r="B23" s="20" t="s">
        <v>8</v>
      </c>
      <c r="C23" s="21">
        <v>17975917.469999999</v>
      </c>
      <c r="D23" s="22" t="s">
        <v>9</v>
      </c>
      <c r="E23" s="20" t="s">
        <v>26</v>
      </c>
      <c r="F23" s="1"/>
    </row>
    <row r="24" spans="1:6" ht="12.75" customHeight="1">
      <c r="A24" s="15" t="s">
        <v>11</v>
      </c>
      <c r="B24" s="16" t="s">
        <v>8</v>
      </c>
      <c r="C24" s="17">
        <v>29900000</v>
      </c>
      <c r="D24" s="18" t="s">
        <v>9</v>
      </c>
      <c r="E24" s="16" t="s">
        <v>16</v>
      </c>
      <c r="F24" s="1"/>
    </row>
    <row r="25" spans="1:6" ht="12.75" customHeight="1">
      <c r="A25" s="19" t="s">
        <v>11</v>
      </c>
      <c r="B25" s="20" t="s">
        <v>12</v>
      </c>
      <c r="C25" s="21">
        <v>30990000</v>
      </c>
      <c r="D25" s="22" t="s">
        <v>13</v>
      </c>
      <c r="E25" s="20" t="s">
        <v>17</v>
      </c>
      <c r="F25" s="1"/>
    </row>
    <row r="26" spans="1:6" ht="12.75" customHeight="1" thickBot="1">
      <c r="A26" s="24" t="s">
        <v>11</v>
      </c>
      <c r="B26" s="25" t="s">
        <v>12</v>
      </c>
      <c r="C26" s="26">
        <v>41500000</v>
      </c>
      <c r="D26" s="27" t="s">
        <v>13</v>
      </c>
      <c r="E26" s="25" t="s">
        <v>17</v>
      </c>
      <c r="F26" s="1"/>
    </row>
    <row r="27" spans="1:6" ht="12.75" customHeight="1" thickBot="1">
      <c r="A27" s="5"/>
      <c r="B27" s="7"/>
      <c r="C27" s="9">
        <f>SUM(C22:C26)</f>
        <v>137254345.65000001</v>
      </c>
      <c r="D27" s="11"/>
      <c r="E27" s="7"/>
    </row>
    <row r="29" spans="1:6" ht="12.75" customHeight="1">
      <c r="A29" s="1" t="s">
        <v>46</v>
      </c>
    </row>
    <row r="30" spans="1:6" ht="12.75" customHeight="1">
      <c r="A30" s="1" t="s">
        <v>14</v>
      </c>
    </row>
  </sheetData>
  <sortState ref="A5:E8">
    <sortCondition ref="C5:C8"/>
  </sortState>
  <pageMargins left="0.19685039370078741" right="0" top="0.78740157480314965" bottom="0.78740157480314965" header="0.39370078740157483" footer="0.39370078740157483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2018-01-29T07:54:01Z</cp:lastPrinted>
  <dcterms:modified xsi:type="dcterms:W3CDTF">2018-01-29T07:54:41Z</dcterms:modified>
</cp:coreProperties>
</file>