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definedNames>
    <definedName name="_xlnm.Print_Area" localSheetId="0">Sheet1!$A$1:$D$1040</definedName>
  </definedNames>
  <calcPr calcId="125725"/>
</workbook>
</file>

<file path=xl/calcChain.xml><?xml version="1.0" encoding="utf-8"?>
<calcChain xmlns="http://schemas.openxmlformats.org/spreadsheetml/2006/main">
  <c r="B1040" i="1"/>
  <c r="C1037"/>
  <c r="D1037"/>
  <c r="C1023"/>
  <c r="D1023"/>
  <c r="C1009"/>
  <c r="D1009"/>
  <c r="C1006"/>
  <c r="F998" s="1"/>
  <c r="F1005" s="1"/>
  <c r="D1006"/>
  <c r="C406"/>
  <c r="D406"/>
  <c r="C404"/>
  <c r="D404"/>
  <c r="D400"/>
  <c r="C400"/>
  <c r="D52" i="2"/>
  <c r="C52"/>
  <c r="C402" i="1"/>
  <c r="D402"/>
  <c r="C348"/>
  <c r="D348"/>
  <c r="C239"/>
  <c r="D239"/>
  <c r="C237"/>
  <c r="D237"/>
  <c r="C219"/>
  <c r="D219"/>
</calcChain>
</file>

<file path=xl/sharedStrings.xml><?xml version="1.0" encoding="utf-8"?>
<sst xmlns="http://schemas.openxmlformats.org/spreadsheetml/2006/main" count="2152" uniqueCount="685">
  <si>
    <t>Partner transakce</t>
  </si>
  <si>
    <t>Č. nákladu / výnosu</t>
  </si>
  <si>
    <t>Hlavní činnost</t>
  </si>
  <si>
    <t>Hospodářská činnost</t>
  </si>
  <si>
    <t>00000444</t>
  </si>
  <si>
    <t>602</t>
  </si>
  <si>
    <t>00000515</t>
  </si>
  <si>
    <t>00018562</t>
  </si>
  <si>
    <t>00024431</t>
  </si>
  <si>
    <t>00006963</t>
  </si>
  <si>
    <t>00025283</t>
  </si>
  <si>
    <t>00027006</t>
  </si>
  <si>
    <t>00031852</t>
  </si>
  <si>
    <t>00092584</t>
  </si>
  <si>
    <t>00097811</t>
  </si>
  <si>
    <t>00100617</t>
  </si>
  <si>
    <t>00147346</t>
  </si>
  <si>
    <t>00147362</t>
  </si>
  <si>
    <t>00147648</t>
  </si>
  <si>
    <t>00215660</t>
  </si>
  <si>
    <t>00212423</t>
  </si>
  <si>
    <t>00226912</t>
  </si>
  <si>
    <t>00288349</t>
  </si>
  <si>
    <t>00298948</t>
  </si>
  <si>
    <t>00299197</t>
  </si>
  <si>
    <t>00303453</t>
  </si>
  <si>
    <t>00390780</t>
  </si>
  <si>
    <t>00534188</t>
  </si>
  <si>
    <t>00534242</t>
  </si>
  <si>
    <t>00537730</t>
  </si>
  <si>
    <t>00551023</t>
  </si>
  <si>
    <t>00534943</t>
  </si>
  <si>
    <t>00567914</t>
  </si>
  <si>
    <t>00576832</t>
  </si>
  <si>
    <t>00577448</t>
  </si>
  <si>
    <t>00600938</t>
  </si>
  <si>
    <t>00635162</t>
  </si>
  <si>
    <t>00635707</t>
  </si>
  <si>
    <t>00839205</t>
  </si>
  <si>
    <t>00842001</t>
  </si>
  <si>
    <t>00843954</t>
  </si>
  <si>
    <t>00843989</t>
  </si>
  <si>
    <t>00844641</t>
  </si>
  <si>
    <t>00849081</t>
  </si>
  <si>
    <t>03267911</t>
  </si>
  <si>
    <t>02128195</t>
  </si>
  <si>
    <t>03512886</t>
  </si>
  <si>
    <t>03545296</t>
  </si>
  <si>
    <t>03738116</t>
  </si>
  <si>
    <t>03926206</t>
  </si>
  <si>
    <t>04151062</t>
  </si>
  <si>
    <t>04403134</t>
  </si>
  <si>
    <t>04381823</t>
  </si>
  <si>
    <t>05971276</t>
  </si>
  <si>
    <t>10081542</t>
  </si>
  <si>
    <t>14615223</t>
  </si>
  <si>
    <t>14615452</t>
  </si>
  <si>
    <t>14616807</t>
  </si>
  <si>
    <t>24219649</t>
  </si>
  <si>
    <t>24151114</t>
  </si>
  <si>
    <t>25080954</t>
  </si>
  <si>
    <t>25100246</t>
  </si>
  <si>
    <t>25174363</t>
  </si>
  <si>
    <t>25228561</t>
  </si>
  <si>
    <t>25350048</t>
  </si>
  <si>
    <t>25350471</t>
  </si>
  <si>
    <t>25356411</t>
  </si>
  <si>
    <t>25358022</t>
  </si>
  <si>
    <t>25367757</t>
  </si>
  <si>
    <t>25372106</t>
  </si>
  <si>
    <t>25388185</t>
  </si>
  <si>
    <t>25396161</t>
  </si>
  <si>
    <t>25535412</t>
  </si>
  <si>
    <t>25598180</t>
  </si>
  <si>
    <t>25622871</t>
  </si>
  <si>
    <t>25695215</t>
  </si>
  <si>
    <t>25783483</t>
  </si>
  <si>
    <t>25816403</t>
  </si>
  <si>
    <t>25830678</t>
  </si>
  <si>
    <t>25834151</t>
  </si>
  <si>
    <t>25836846</t>
  </si>
  <si>
    <t>25847708</t>
  </si>
  <si>
    <t>25846086</t>
  </si>
  <si>
    <t>25877496</t>
  </si>
  <si>
    <t>25879715</t>
  </si>
  <si>
    <t>25886207</t>
  </si>
  <si>
    <t>25888986</t>
  </si>
  <si>
    <t>25900307</t>
  </si>
  <si>
    <t>25903659</t>
  </si>
  <si>
    <t>25904116</t>
  </si>
  <si>
    <t>25910264</t>
  </si>
  <si>
    <t>26151791</t>
  </si>
  <si>
    <t>26224178</t>
  </si>
  <si>
    <t>26775816</t>
  </si>
  <si>
    <t>26782359</t>
  </si>
  <si>
    <t>26798425</t>
  </si>
  <si>
    <t>26802015</t>
  </si>
  <si>
    <t>26813319</t>
  </si>
  <si>
    <t>26822105</t>
  </si>
  <si>
    <t>26823888</t>
  </si>
  <si>
    <t>26856841</t>
  </si>
  <si>
    <t>26863006</t>
  </si>
  <si>
    <t>26871068</t>
  </si>
  <si>
    <t>26873281</t>
  </si>
  <si>
    <t>26908697</t>
  </si>
  <si>
    <t>27069770</t>
  </si>
  <si>
    <t>26925974</t>
  </si>
  <si>
    <t>27182461</t>
  </si>
  <si>
    <t>27187926</t>
  </si>
  <si>
    <t>27197387</t>
  </si>
  <si>
    <t>27181898</t>
  </si>
  <si>
    <t>27376184</t>
  </si>
  <si>
    <t>27467759</t>
  </si>
  <si>
    <t>27660532</t>
  </si>
  <si>
    <t>27660915</t>
  </si>
  <si>
    <t>27661989</t>
  </si>
  <si>
    <t>27701042</t>
  </si>
  <si>
    <t>27767469</t>
  </si>
  <si>
    <t>27778801</t>
  </si>
  <si>
    <t>27780317</t>
  </si>
  <si>
    <t>27797660</t>
  </si>
  <si>
    <t>27841090</t>
  </si>
  <si>
    <t>28225619</t>
  </si>
  <si>
    <t>28319401</t>
  </si>
  <si>
    <t>28607970</t>
  </si>
  <si>
    <t>29244960</t>
  </si>
  <si>
    <t>29391890</t>
  </si>
  <si>
    <t>29363675</t>
  </si>
  <si>
    <t>41197518</t>
  </si>
  <si>
    <t>41693001</t>
  </si>
  <si>
    <t>42339723</t>
  </si>
  <si>
    <t>42869781</t>
  </si>
  <si>
    <t>43962963</t>
  </si>
  <si>
    <t>43964940</t>
  </si>
  <si>
    <t>45192049</t>
  </si>
  <si>
    <t>45272956</t>
  </si>
  <si>
    <t>45356700</t>
  </si>
  <si>
    <t>45534306</t>
  </si>
  <si>
    <t>46342796</t>
  </si>
  <si>
    <t>46354182</t>
  </si>
  <si>
    <t>46553932</t>
  </si>
  <si>
    <t>46576169</t>
  </si>
  <si>
    <t>46709355</t>
  </si>
  <si>
    <t>46900331</t>
  </si>
  <si>
    <t>46962778</t>
  </si>
  <si>
    <t>47114304</t>
  </si>
  <si>
    <t>47114321</t>
  </si>
  <si>
    <t>47114983</t>
  </si>
  <si>
    <t>47114975</t>
  </si>
  <si>
    <t>47115971</t>
  </si>
  <si>
    <t>47152532</t>
  </si>
  <si>
    <t>47153822</t>
  </si>
  <si>
    <t>47672234</t>
  </si>
  <si>
    <t>47672421</t>
  </si>
  <si>
    <t>47673036</t>
  </si>
  <si>
    <t>47674814</t>
  </si>
  <si>
    <t>47675730</t>
  </si>
  <si>
    <t>47676639</t>
  </si>
  <si>
    <t>47677406</t>
  </si>
  <si>
    <t>47677449</t>
  </si>
  <si>
    <t>47813750</t>
  </si>
  <si>
    <t>47682795</t>
  </si>
  <si>
    <t>47973595</t>
  </si>
  <si>
    <t>48136450</t>
  </si>
  <si>
    <t>48512478</t>
  </si>
  <si>
    <t>49354469</t>
  </si>
  <si>
    <t>49606786</t>
  </si>
  <si>
    <t>49607812</t>
  </si>
  <si>
    <t>60162694</t>
  </si>
  <si>
    <t>60197501</t>
  </si>
  <si>
    <t>60323825</t>
  </si>
  <si>
    <t>60340703</t>
  </si>
  <si>
    <t>60609460</t>
  </si>
  <si>
    <t>60701811</t>
  </si>
  <si>
    <t>60741902</t>
  </si>
  <si>
    <t>60778474</t>
  </si>
  <si>
    <t>60779713</t>
  </si>
  <si>
    <t>60792078</t>
  </si>
  <si>
    <t>60793066</t>
  </si>
  <si>
    <t>60800691</t>
  </si>
  <si>
    <t>60838744</t>
  </si>
  <si>
    <t>61060755</t>
  </si>
  <si>
    <t>61328464</t>
  </si>
  <si>
    <t>61250988</t>
  </si>
  <si>
    <t>61854093</t>
  </si>
  <si>
    <t>61859869</t>
  </si>
  <si>
    <t>61944220</t>
  </si>
  <si>
    <t>61974919</t>
  </si>
  <si>
    <t>61989592</t>
  </si>
  <si>
    <t>62301951</t>
  </si>
  <si>
    <t>62305573</t>
  </si>
  <si>
    <t>62363191</t>
  </si>
  <si>
    <t>62360213</t>
  </si>
  <si>
    <t>64101711</t>
  </si>
  <si>
    <t>64509109</t>
  </si>
  <si>
    <t>64609944</t>
  </si>
  <si>
    <t>64619842</t>
  </si>
  <si>
    <t>65269705</t>
  </si>
  <si>
    <t>65139399</t>
  </si>
  <si>
    <t>65993390</t>
  </si>
  <si>
    <t>66199212</t>
  </si>
  <si>
    <t>66935733</t>
  </si>
  <si>
    <t>70890013</t>
  </si>
  <si>
    <t>70557420</t>
  </si>
  <si>
    <t>71054766</t>
  </si>
  <si>
    <t>71240233</t>
  </si>
  <si>
    <t>72050250</t>
  </si>
  <si>
    <t>72050501</t>
  </si>
  <si>
    <t>72051795</t>
  </si>
  <si>
    <t>72052147</t>
  </si>
  <si>
    <t>72052767</t>
  </si>
  <si>
    <t>72074698</t>
  </si>
  <si>
    <t>72496991</t>
  </si>
  <si>
    <t>72554495</t>
  </si>
  <si>
    <t>73162221</t>
  </si>
  <si>
    <t>73634671</t>
  </si>
  <si>
    <t>75014149</t>
  </si>
  <si>
    <t>75151499</t>
  </si>
  <si>
    <t>75151502</t>
  </si>
  <si>
    <t>75004372</t>
  </si>
  <si>
    <t>75151545</t>
  </si>
  <si>
    <t>BA</t>
  </si>
  <si>
    <t>66965152</t>
  </si>
  <si>
    <t>60301</t>
  </si>
  <si>
    <t>66195012</t>
  </si>
  <si>
    <t>64618897</t>
  </si>
  <si>
    <t>61976270</t>
  </si>
  <si>
    <t>60020458</t>
  </si>
  <si>
    <t>49556312</t>
  </si>
  <si>
    <t>47680351</t>
  </si>
  <si>
    <t>40764788</t>
  </si>
  <si>
    <t>28631528</t>
  </si>
  <si>
    <t>27812413</t>
  </si>
  <si>
    <t>27812073</t>
  </si>
  <si>
    <t>25872907</t>
  </si>
  <si>
    <t>25844938</t>
  </si>
  <si>
    <t>25650360</t>
  </si>
  <si>
    <t>13238884</t>
  </si>
  <si>
    <t>10621407</t>
  </si>
  <si>
    <t>60302</t>
  </si>
  <si>
    <t>60399</t>
  </si>
  <si>
    <t>00177016</t>
  </si>
  <si>
    <t>00839396</t>
  </si>
  <si>
    <t>00829838</t>
  </si>
  <si>
    <t>00386634</t>
  </si>
  <si>
    <t>00179906</t>
  </si>
  <si>
    <t>00209775</t>
  </si>
  <si>
    <t>12078557</t>
  </si>
  <si>
    <t>14580691</t>
  </si>
  <si>
    <t>10041036</t>
  </si>
  <si>
    <t>04941811</t>
  </si>
  <si>
    <t>05073570</t>
  </si>
  <si>
    <t>05432103</t>
  </si>
  <si>
    <t>25181777</t>
  </si>
  <si>
    <t>22686177</t>
  </si>
  <si>
    <t>16603150</t>
  </si>
  <si>
    <t>04692250</t>
  </si>
  <si>
    <t>03543749</t>
  </si>
  <si>
    <t>01608878</t>
  </si>
  <si>
    <t>02454831</t>
  </si>
  <si>
    <t>03126064</t>
  </si>
  <si>
    <t>00844896</t>
  </si>
  <si>
    <t>01301411</t>
  </si>
  <si>
    <t>25832026</t>
  </si>
  <si>
    <t>25788001</t>
  </si>
  <si>
    <t>25844610</t>
  </si>
  <si>
    <t>25869833</t>
  </si>
  <si>
    <t>25542117</t>
  </si>
  <si>
    <t>25386514</t>
  </si>
  <si>
    <t>25368907</t>
  </si>
  <si>
    <t>25364910</t>
  </si>
  <si>
    <t>25886517</t>
  </si>
  <si>
    <t>26031540</t>
  </si>
  <si>
    <t>26068877</t>
  </si>
  <si>
    <t>25911490</t>
  </si>
  <si>
    <t>26821834</t>
  </si>
  <si>
    <t>26804492</t>
  </si>
  <si>
    <t>26285258</t>
  </si>
  <si>
    <t>26095203</t>
  </si>
  <si>
    <t>26420929</t>
  </si>
  <si>
    <t>26667924</t>
  </si>
  <si>
    <t>28338766</t>
  </si>
  <si>
    <t>29256763</t>
  </si>
  <si>
    <t>29189845</t>
  </si>
  <si>
    <t>27711901</t>
  </si>
  <si>
    <t>27485820</t>
  </si>
  <si>
    <t>27520536</t>
  </si>
  <si>
    <t>26877805</t>
  </si>
  <si>
    <t>26829657</t>
  </si>
  <si>
    <t>26834022</t>
  </si>
  <si>
    <t>44372540</t>
  </si>
  <si>
    <t>42869951</t>
  </si>
  <si>
    <t>41189698</t>
  </si>
  <si>
    <t>29387060</t>
  </si>
  <si>
    <t>40729893</t>
  </si>
  <si>
    <t>45333009</t>
  </si>
  <si>
    <t>45193410</t>
  </si>
  <si>
    <t>60701153</t>
  </si>
  <si>
    <t>61621641</t>
  </si>
  <si>
    <t>60793201</t>
  </si>
  <si>
    <t>60782676</t>
  </si>
  <si>
    <t>61981010</t>
  </si>
  <si>
    <t>63149401</t>
  </si>
  <si>
    <t>64609995</t>
  </si>
  <si>
    <t>65510411</t>
  </si>
  <si>
    <t>64633934</t>
  </si>
  <si>
    <t>64949681</t>
  </si>
  <si>
    <t>64951081</t>
  </si>
  <si>
    <t>66932084</t>
  </si>
  <si>
    <t>66955611</t>
  </si>
  <si>
    <t>66935610</t>
  </si>
  <si>
    <t>71009396</t>
  </si>
  <si>
    <t>67737935</t>
  </si>
  <si>
    <t>70034508</t>
  </si>
  <si>
    <t>70039704</t>
  </si>
  <si>
    <t>74483056</t>
  </si>
  <si>
    <t>73221899</t>
  </si>
  <si>
    <t>72085207</t>
  </si>
  <si>
    <t>88356388</t>
  </si>
  <si>
    <t>70557381</t>
  </si>
  <si>
    <t>75673983</t>
  </si>
  <si>
    <t>75747065</t>
  </si>
  <si>
    <t>SK</t>
  </si>
  <si>
    <t>US</t>
  </si>
  <si>
    <t>604</t>
  </si>
  <si>
    <t>NO</t>
  </si>
  <si>
    <t>IE</t>
  </si>
  <si>
    <t>DE</t>
  </si>
  <si>
    <t>GB</t>
  </si>
  <si>
    <t>64575977</t>
  </si>
  <si>
    <t>63984482</t>
  </si>
  <si>
    <t>61856797</t>
  </si>
  <si>
    <t>41033701</t>
  </si>
  <si>
    <t>47973927</t>
  </si>
  <si>
    <t>44848200</t>
  </si>
  <si>
    <t>27798941</t>
  </si>
  <si>
    <t>29385296</t>
  </si>
  <si>
    <t>28587367</t>
  </si>
  <si>
    <t>28571525</t>
  </si>
  <si>
    <t>28462564</t>
  </si>
  <si>
    <t>28178777</t>
  </si>
  <si>
    <t>27876756</t>
  </si>
  <si>
    <t>27820378</t>
  </si>
  <si>
    <t>27830403</t>
  </si>
  <si>
    <t>26019388</t>
  </si>
  <si>
    <t>01999397</t>
  </si>
  <si>
    <t>03704335</t>
  </si>
  <si>
    <t>03858359</t>
  </si>
  <si>
    <t>13583531</t>
  </si>
  <si>
    <t>00209805</t>
  </si>
  <si>
    <t>00007064</t>
  </si>
  <si>
    <t>00444359</t>
  </si>
  <si>
    <t>00669806</t>
  </si>
  <si>
    <t>00159816</t>
  </si>
  <si>
    <t>00064203</t>
  </si>
  <si>
    <t>609</t>
  </si>
  <si>
    <t>64399</t>
  </si>
  <si>
    <t>00000111</t>
  </si>
  <si>
    <t>64604</t>
  </si>
  <si>
    <t>64999</t>
  </si>
  <si>
    <t>00023001</t>
  </si>
  <si>
    <t>00023841</t>
  </si>
  <si>
    <t>00023850</t>
  </si>
  <si>
    <t>00023884</t>
  </si>
  <si>
    <t>00024457</t>
  </si>
  <si>
    <t>00024473</t>
  </si>
  <si>
    <t>00024732</t>
  </si>
  <si>
    <t>00024775</t>
  </si>
  <si>
    <t>00024864</t>
  </si>
  <si>
    <t>00024872</t>
  </si>
  <si>
    <t>00024902</t>
  </si>
  <si>
    <t>00024953</t>
  </si>
  <si>
    <t>00024988</t>
  </si>
  <si>
    <t>00025011</t>
  </si>
  <si>
    <t>00025054</t>
  </si>
  <si>
    <t>00025062</t>
  </si>
  <si>
    <t>00025127</t>
  </si>
  <si>
    <t>00025135</t>
  </si>
  <si>
    <t>00025151</t>
  </si>
  <si>
    <t>00025186</t>
  </si>
  <si>
    <t>00025208</t>
  </si>
  <si>
    <t>00025216</t>
  </si>
  <si>
    <t>00025224</t>
  </si>
  <si>
    <t>00025232</t>
  </si>
  <si>
    <t>00025241</t>
  </si>
  <si>
    <t>00025259</t>
  </si>
  <si>
    <t>00064211</t>
  </si>
  <si>
    <t>00090638</t>
  </si>
  <si>
    <t>00064173</t>
  </si>
  <si>
    <t>00064190</t>
  </si>
  <si>
    <t>00064165</t>
  </si>
  <si>
    <t>00024384</t>
  </si>
  <si>
    <t>00024392</t>
  </si>
  <si>
    <t>00024414</t>
  </si>
  <si>
    <t>00024422</t>
  </si>
  <si>
    <t>00098892</t>
  </si>
  <si>
    <t>00226637</t>
  </si>
  <si>
    <t>00601683</t>
  </si>
  <si>
    <t>00565474</t>
  </si>
  <si>
    <t>00507814</t>
  </si>
  <si>
    <t>00426474</t>
  </si>
  <si>
    <t>00232423</t>
  </si>
  <si>
    <t>00216275</t>
  </si>
  <si>
    <t>00215724</t>
  </si>
  <si>
    <t>00216208</t>
  </si>
  <si>
    <t>00209813</t>
  </si>
  <si>
    <t>13642103</t>
  </si>
  <si>
    <t>13642481</t>
  </si>
  <si>
    <t>12189847</t>
  </si>
  <si>
    <t>05491479</t>
  </si>
  <si>
    <t>06010776</t>
  </si>
  <si>
    <t>06532837</t>
  </si>
  <si>
    <t>16628373</t>
  </si>
  <si>
    <t>18626513</t>
  </si>
  <si>
    <t>18825869</t>
  </si>
  <si>
    <t>18829503</t>
  </si>
  <si>
    <t>14703700</t>
  </si>
  <si>
    <t>14888742</t>
  </si>
  <si>
    <t>14892901</t>
  </si>
  <si>
    <t>15528294</t>
  </si>
  <si>
    <t>16191242</t>
  </si>
  <si>
    <t>22891099</t>
  </si>
  <si>
    <t>22998268</t>
  </si>
  <si>
    <t>24148725</t>
  </si>
  <si>
    <t>24301779</t>
  </si>
  <si>
    <t>24662623</t>
  </si>
  <si>
    <t>24717789</t>
  </si>
  <si>
    <t>24768651</t>
  </si>
  <si>
    <t>25337408</t>
  </si>
  <si>
    <t>24201596</t>
  </si>
  <si>
    <t>25099019</t>
  </si>
  <si>
    <t>25107976</t>
  </si>
  <si>
    <t>25112015</t>
  </si>
  <si>
    <t>25135228</t>
  </si>
  <si>
    <t>03866696</t>
  </si>
  <si>
    <t>04179960</t>
  </si>
  <si>
    <t>04235452</t>
  </si>
  <si>
    <t>04794036</t>
  </si>
  <si>
    <t>04873688</t>
  </si>
  <si>
    <t>04901070</t>
  </si>
  <si>
    <t>04432436</t>
  </si>
  <si>
    <t>04457552</t>
  </si>
  <si>
    <t>04578970</t>
  </si>
  <si>
    <t>03718131</t>
  </si>
  <si>
    <t>02156121</t>
  </si>
  <si>
    <t>03274977</t>
  </si>
  <si>
    <t>03496571</t>
  </si>
  <si>
    <t>03509818</t>
  </si>
  <si>
    <t>02004534</t>
  </si>
  <si>
    <t>00849103</t>
  </si>
  <si>
    <t>01760785</t>
  </si>
  <si>
    <t>01818520</t>
  </si>
  <si>
    <t>03133311</t>
  </si>
  <si>
    <t>03212301</t>
  </si>
  <si>
    <t>03241009</t>
  </si>
  <si>
    <t>02498804</t>
  </si>
  <si>
    <t>02539276</t>
  </si>
  <si>
    <t>00844004</t>
  </si>
  <si>
    <t>00844071</t>
  </si>
  <si>
    <t>01391577</t>
  </si>
  <si>
    <t>01444239</t>
  </si>
  <si>
    <t>01575295</t>
  </si>
  <si>
    <t>01585169</t>
  </si>
  <si>
    <t>26471051</t>
  </si>
  <si>
    <t>26825775</t>
  </si>
  <si>
    <t>26682443</t>
  </si>
  <si>
    <t>26700760</t>
  </si>
  <si>
    <t>26424991</t>
  </si>
  <si>
    <t>26148331</t>
  </si>
  <si>
    <t>26309581</t>
  </si>
  <si>
    <t>26345471</t>
  </si>
  <si>
    <t>26365804</t>
  </si>
  <si>
    <t>26243784</t>
  </si>
  <si>
    <t>26260654</t>
  </si>
  <si>
    <t>25997556</t>
  </si>
  <si>
    <t>26000202</t>
  </si>
  <si>
    <t>26080419</t>
  </si>
  <si>
    <t>26169428</t>
  </si>
  <si>
    <t>26186152</t>
  </si>
  <si>
    <t>26213401</t>
  </si>
  <si>
    <t>25877488</t>
  </si>
  <si>
    <t>25393791</t>
  </si>
  <si>
    <t>25488627</t>
  </si>
  <si>
    <t>25545515</t>
  </si>
  <si>
    <t>25629646</t>
  </si>
  <si>
    <t>25638955</t>
  </si>
  <si>
    <t>25646940</t>
  </si>
  <si>
    <t>25851136</t>
  </si>
  <si>
    <t>25863924</t>
  </si>
  <si>
    <t>25664018</t>
  </si>
  <si>
    <t>25671839</t>
  </si>
  <si>
    <t>25675893</t>
  </si>
  <si>
    <t>25680854</t>
  </si>
  <si>
    <t>25689495</t>
  </si>
  <si>
    <t>25701576</t>
  </si>
  <si>
    <t>27845061</t>
  </si>
  <si>
    <t>27849562</t>
  </si>
  <si>
    <t>27871533</t>
  </si>
  <si>
    <t>27793923</t>
  </si>
  <si>
    <t>27930815</t>
  </si>
  <si>
    <t>28172264</t>
  </si>
  <si>
    <t>28196775</t>
  </si>
  <si>
    <t>28241711</t>
  </si>
  <si>
    <t>28565126</t>
  </si>
  <si>
    <t>28565754</t>
  </si>
  <si>
    <t>28375726</t>
  </si>
  <si>
    <t>28380053</t>
  </si>
  <si>
    <t>28392779</t>
  </si>
  <si>
    <t>28442156</t>
  </si>
  <si>
    <t>28450817</t>
  </si>
  <si>
    <t>28574907</t>
  </si>
  <si>
    <t>28586077</t>
  </si>
  <si>
    <t>28611721</t>
  </si>
  <si>
    <t>28614666</t>
  </si>
  <si>
    <t>28614739</t>
  </si>
  <si>
    <t>28635116</t>
  </si>
  <si>
    <t>28643755</t>
  </si>
  <si>
    <t>28824563</t>
  </si>
  <si>
    <t>28849809</t>
  </si>
  <si>
    <t>28959094</t>
  </si>
  <si>
    <t>28998871</t>
  </si>
  <si>
    <t>29040736</t>
  </si>
  <si>
    <t>29048974</t>
  </si>
  <si>
    <t>28599101</t>
  </si>
  <si>
    <t>29230721</t>
  </si>
  <si>
    <t>29239478</t>
  </si>
  <si>
    <t>29358914</t>
  </si>
  <si>
    <t>29392144</t>
  </si>
  <si>
    <t>29396026</t>
  </si>
  <si>
    <t>29397201</t>
  </si>
  <si>
    <t>29445591</t>
  </si>
  <si>
    <t>29455413</t>
  </si>
  <si>
    <t>29455596</t>
  </si>
  <si>
    <t>27664554</t>
  </si>
  <si>
    <t>27718948</t>
  </si>
  <si>
    <t>27753760</t>
  </si>
  <si>
    <t>27704386</t>
  </si>
  <si>
    <t>27602389</t>
  </si>
  <si>
    <t>27636852</t>
  </si>
  <si>
    <t>27413144</t>
  </si>
  <si>
    <t>27204529</t>
  </si>
  <si>
    <t>27217647</t>
  </si>
  <si>
    <t>27225712</t>
  </si>
  <si>
    <t>27256391</t>
  </si>
  <si>
    <t>27275230</t>
  </si>
  <si>
    <t>27283933</t>
  </si>
  <si>
    <t>27370046</t>
  </si>
  <si>
    <t>26845687</t>
  </si>
  <si>
    <t>26848520</t>
  </si>
  <si>
    <t>26851873</t>
  </si>
  <si>
    <t>26853639</t>
  </si>
  <si>
    <t>26861160</t>
  </si>
  <si>
    <t>26862972</t>
  </si>
  <si>
    <t>26921057</t>
  </si>
  <si>
    <t>27079333</t>
  </si>
  <si>
    <t>27117804</t>
  </si>
  <si>
    <t>27189112</t>
  </si>
  <si>
    <t>27068641</t>
  </si>
  <si>
    <t>27125971</t>
  </si>
  <si>
    <t>27146928</t>
  </si>
  <si>
    <t>27160360</t>
  </si>
  <si>
    <t>44269471</t>
  </si>
  <si>
    <t>41698045</t>
  </si>
  <si>
    <t>42869943</t>
  </si>
  <si>
    <t>41692861</t>
  </si>
  <si>
    <t>41193075</t>
  </si>
  <si>
    <t>41196074</t>
  </si>
  <si>
    <t>29384001</t>
  </si>
  <si>
    <t>40763021</t>
  </si>
  <si>
    <t>40763781</t>
  </si>
  <si>
    <t>46504362</t>
  </si>
  <si>
    <t>46342907</t>
  </si>
  <si>
    <t>46883690</t>
  </si>
  <si>
    <t>46555731</t>
  </si>
  <si>
    <t>46559876</t>
  </si>
  <si>
    <t>44947429</t>
  </si>
  <si>
    <t>45192961</t>
  </si>
  <si>
    <t>45237646</t>
  </si>
  <si>
    <t>45359326</t>
  </si>
  <si>
    <t>45306371</t>
  </si>
  <si>
    <t>47679522</t>
  </si>
  <si>
    <t>47915382</t>
  </si>
  <si>
    <t>47997443</t>
  </si>
  <si>
    <t>48025976</t>
  </si>
  <si>
    <t>48041351</t>
  </si>
  <si>
    <t>48108731</t>
  </si>
  <si>
    <t>48168921</t>
  </si>
  <si>
    <t>48396818</t>
  </si>
  <si>
    <t>48401129</t>
  </si>
  <si>
    <t>49588338</t>
  </si>
  <si>
    <t>48586285</t>
  </si>
  <si>
    <t>48806757</t>
  </si>
  <si>
    <t>49244809</t>
  </si>
  <si>
    <t>47153873</t>
  </si>
  <si>
    <t>47668989</t>
  </si>
  <si>
    <t>46967851</t>
  </si>
  <si>
    <t>47115807</t>
  </si>
  <si>
    <t>61467219</t>
  </si>
  <si>
    <t>61382671</t>
  </si>
  <si>
    <t>61383082</t>
  </si>
  <si>
    <t>61856827</t>
  </si>
  <si>
    <t>61859575</t>
  </si>
  <si>
    <t>60802278</t>
  </si>
  <si>
    <t>60460580</t>
  </si>
  <si>
    <t>60470488</t>
  </si>
  <si>
    <t>60471166</t>
  </si>
  <si>
    <t>60555530</t>
  </si>
  <si>
    <t>60778644</t>
  </si>
  <si>
    <t>60711825</t>
  </si>
  <si>
    <t>49617052</t>
  </si>
  <si>
    <t>49684019</t>
  </si>
  <si>
    <t>49689011</t>
  </si>
  <si>
    <t>49976770</t>
  </si>
  <si>
    <t>49451251</t>
  </si>
  <si>
    <t>61989100</t>
  </si>
  <si>
    <t>62159542</t>
  </si>
  <si>
    <t>62182137</t>
  </si>
  <si>
    <t>61973289</t>
  </si>
  <si>
    <t>63319853</t>
  </si>
  <si>
    <t>63475260</t>
  </si>
  <si>
    <t>63493179</t>
  </si>
  <si>
    <t>63671077</t>
  </si>
  <si>
    <t>62908278</t>
  </si>
  <si>
    <t>63073081</t>
  </si>
  <si>
    <t>63073242</t>
  </si>
  <si>
    <t>63079640</t>
  </si>
  <si>
    <t>64511588</t>
  </si>
  <si>
    <t>63991306</t>
  </si>
  <si>
    <t>64086747</t>
  </si>
  <si>
    <t>64086917</t>
  </si>
  <si>
    <t>64583562</t>
  </si>
  <si>
    <t>65139577</t>
  </si>
  <si>
    <t>64941132</t>
  </si>
  <si>
    <t>64942651</t>
  </si>
  <si>
    <t>FR</t>
  </si>
  <si>
    <t>AT</t>
  </si>
  <si>
    <t>CA</t>
  </si>
  <si>
    <t>IT</t>
  </si>
  <si>
    <t>NL</t>
  </si>
  <si>
    <t>PL</t>
  </si>
  <si>
    <t>SE</t>
  </si>
  <si>
    <t>CH</t>
  </si>
  <si>
    <t>75335115</t>
  </si>
  <si>
    <t>75151511</t>
  </si>
  <si>
    <t>75151529</t>
  </si>
  <si>
    <t>75151537</t>
  </si>
  <si>
    <t>75030926</t>
  </si>
  <si>
    <t>75069032</t>
  </si>
  <si>
    <t>75079950</t>
  </si>
  <si>
    <t>75145553</t>
  </si>
  <si>
    <t>75151481</t>
  </si>
  <si>
    <t>71177973</t>
  </si>
  <si>
    <t>72047674</t>
  </si>
  <si>
    <t>72055821</t>
  </si>
  <si>
    <t>73054348</t>
  </si>
  <si>
    <t>73105503</t>
  </si>
  <si>
    <t>73112852</t>
  </si>
  <si>
    <t>73114146</t>
  </si>
  <si>
    <t>72538856</t>
  </si>
  <si>
    <t>72545755</t>
  </si>
  <si>
    <t>68148542</t>
  </si>
  <si>
    <t>68924194</t>
  </si>
  <si>
    <t>70884099</t>
  </si>
  <si>
    <t>70892156</t>
  </si>
  <si>
    <t>71009248</t>
  </si>
  <si>
    <t>66184631</t>
  </si>
  <si>
    <t>45317054</t>
  </si>
  <si>
    <t>66299</t>
  </si>
  <si>
    <t>45244782</t>
  </si>
  <si>
    <t>67102</t>
  </si>
  <si>
    <t>68081707</t>
  </si>
  <si>
    <t>00216224</t>
  </si>
  <si>
    <t>00024341</t>
  </si>
  <si>
    <t>67103</t>
  </si>
  <si>
    <t>04648447</t>
  </si>
  <si>
    <t>24188581</t>
  </si>
  <si>
    <t>25097750</t>
  </si>
  <si>
    <t>13642715</t>
  </si>
  <si>
    <t>28628101</t>
  </si>
  <si>
    <t>25928473</t>
  </si>
  <si>
    <t>26447461</t>
  </si>
  <si>
    <t xml:space="preserve">11 Výnosy IČO </t>
  </si>
  <si>
    <t>Vypracovala: Bc. Jana Jakšová</t>
  </si>
  <si>
    <t xml:space="preserve">Dne: </t>
  </si>
  <si>
    <t>opraveno na 00000444 ve 12.18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</si>
</sst>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4" fontId="0" fillId="0" borderId="11" xfId="0" applyNumberFormat="1" applyFont="1" applyFill="1" applyBorder="1" applyAlignment="1">
      <alignment horizontal="right" vertical="top"/>
    </xf>
    <xf numFmtId="164" fontId="0" fillId="0" borderId="12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9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4" fontId="2" fillId="0" borderId="0" xfId="0" applyNumberFormat="1" applyFont="1" applyFill="1" applyAlignment="1">
      <alignment horizontal="left"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1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12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horizontal="right" vertical="top"/>
    </xf>
    <xf numFmtId="4" fontId="4" fillId="2" borderId="9" xfId="0" applyNumberFormat="1" applyFont="1" applyFill="1" applyBorder="1" applyAlignment="1">
      <alignment horizontal="right" vertical="top"/>
    </xf>
    <xf numFmtId="4" fontId="3" fillId="0" borderId="14" xfId="0" applyNumberFormat="1" applyFont="1" applyFill="1" applyBorder="1" applyAlignment="1">
      <alignment horizontal="right" vertical="top"/>
    </xf>
    <xf numFmtId="4" fontId="3" fillId="0" borderId="15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vertical="top"/>
    </xf>
    <xf numFmtId="4" fontId="4" fillId="2" borderId="9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0"/>
  <sheetViews>
    <sheetView tabSelected="1" topLeftCell="A414" zoomScaleNormal="100" workbookViewId="0">
      <selection activeCell="E452" sqref="E452"/>
    </sheetView>
  </sheetViews>
  <sheetFormatPr defaultColWidth="11.44140625" defaultRowHeight="12.75" customHeight="1"/>
  <cols>
    <col min="1" max="1" width="10" style="18" customWidth="1"/>
    <col min="2" max="2" width="8.44140625" style="18" bestFit="1" customWidth="1"/>
    <col min="3" max="3" width="15.88671875" style="32" bestFit="1" customWidth="1"/>
    <col min="4" max="4" width="17.5546875" style="32" bestFit="1" customWidth="1"/>
    <col min="5" max="5" width="11.44140625" style="19"/>
    <col min="6" max="6" width="15.88671875" style="19" bestFit="1" customWidth="1"/>
    <col min="7" max="16384" width="11.44140625" style="18"/>
  </cols>
  <sheetData>
    <row r="1" spans="1:6" ht="12.75" customHeight="1">
      <c r="A1" s="17" t="s">
        <v>681</v>
      </c>
    </row>
    <row r="2" spans="1:6" ht="12.75" customHeight="1">
      <c r="A2" s="20">
        <v>43465</v>
      </c>
    </row>
    <row r="3" spans="1:6" ht="12.75" customHeight="1" thickBot="1"/>
    <row r="4" spans="1:6" s="50" customFormat="1" ht="24.6" thickBot="1">
      <c r="A4" s="45" t="s">
        <v>1</v>
      </c>
      <c r="B4" s="46" t="s">
        <v>0</v>
      </c>
      <c r="C4" s="47" t="s">
        <v>2</v>
      </c>
      <c r="D4" s="48" t="s">
        <v>3</v>
      </c>
      <c r="E4" s="49"/>
      <c r="F4" s="49"/>
    </row>
    <row r="5" spans="1:6" ht="12.75" customHeight="1">
      <c r="A5" s="21" t="s">
        <v>5</v>
      </c>
      <c r="B5" s="22" t="s">
        <v>4</v>
      </c>
      <c r="C5" s="33">
        <v>44329068.600000001</v>
      </c>
      <c r="D5" s="34">
        <v>0</v>
      </c>
    </row>
    <row r="6" spans="1:6" ht="12.75" customHeight="1">
      <c r="A6" s="23" t="s">
        <v>5</v>
      </c>
      <c r="B6" s="24" t="s">
        <v>6</v>
      </c>
      <c r="C6" s="35">
        <v>9268.7999999999993</v>
      </c>
      <c r="D6" s="36">
        <v>0</v>
      </c>
    </row>
    <row r="7" spans="1:6" ht="12.75" customHeight="1">
      <c r="A7" s="23" t="s">
        <v>5</v>
      </c>
      <c r="B7" s="24" t="s">
        <v>9</v>
      </c>
      <c r="C7" s="35">
        <v>168704.08</v>
      </c>
      <c r="D7" s="36">
        <v>0</v>
      </c>
    </row>
    <row r="8" spans="1:6" ht="12.75" customHeight="1">
      <c r="A8" s="23" t="s">
        <v>5</v>
      </c>
      <c r="B8" s="24" t="s">
        <v>7</v>
      </c>
      <c r="C8" s="35">
        <v>12732.06</v>
      </c>
      <c r="D8" s="36">
        <v>0</v>
      </c>
    </row>
    <row r="9" spans="1:6" ht="12.75" customHeight="1">
      <c r="A9" s="23" t="s">
        <v>5</v>
      </c>
      <c r="B9" s="24" t="s">
        <v>8</v>
      </c>
      <c r="C9" s="35">
        <v>224.4</v>
      </c>
      <c r="D9" s="36">
        <v>0</v>
      </c>
    </row>
    <row r="10" spans="1:6" ht="12.75" customHeight="1">
      <c r="A10" s="23" t="s">
        <v>5</v>
      </c>
      <c r="B10" s="24" t="s">
        <v>10</v>
      </c>
      <c r="C10" s="35">
        <v>89</v>
      </c>
      <c r="D10" s="36">
        <v>0</v>
      </c>
    </row>
    <row r="11" spans="1:6" ht="12.75" customHeight="1">
      <c r="A11" s="23" t="s">
        <v>5</v>
      </c>
      <c r="B11" s="24" t="s">
        <v>11</v>
      </c>
      <c r="C11" s="35">
        <v>940.8</v>
      </c>
      <c r="D11" s="36">
        <v>0</v>
      </c>
    </row>
    <row r="12" spans="1:6" ht="12.75" customHeight="1">
      <c r="A12" s="23" t="s">
        <v>5</v>
      </c>
      <c r="B12" s="24" t="s">
        <v>12</v>
      </c>
      <c r="C12" s="35">
        <v>10819.26</v>
      </c>
      <c r="D12" s="36">
        <v>0</v>
      </c>
    </row>
    <row r="13" spans="1:6" ht="12.75" customHeight="1">
      <c r="A13" s="23" t="s">
        <v>5</v>
      </c>
      <c r="B13" s="24" t="s">
        <v>13</v>
      </c>
      <c r="C13" s="35">
        <v>224.4</v>
      </c>
      <c r="D13" s="36">
        <v>0</v>
      </c>
    </row>
    <row r="14" spans="1:6" ht="12.75" customHeight="1">
      <c r="A14" s="23" t="s">
        <v>5</v>
      </c>
      <c r="B14" s="24" t="s">
        <v>14</v>
      </c>
      <c r="C14" s="35">
        <v>5644.8</v>
      </c>
      <c r="D14" s="36">
        <v>0</v>
      </c>
    </row>
    <row r="15" spans="1:6" ht="12.75" customHeight="1">
      <c r="A15" s="23" t="s">
        <v>5</v>
      </c>
      <c r="B15" s="24" t="s">
        <v>15</v>
      </c>
      <c r="C15" s="35">
        <v>5210.76</v>
      </c>
      <c r="D15" s="36">
        <v>0</v>
      </c>
    </row>
    <row r="16" spans="1:6" ht="12.75" customHeight="1">
      <c r="A16" s="23" t="s">
        <v>5</v>
      </c>
      <c r="B16" s="24" t="s">
        <v>16</v>
      </c>
      <c r="C16" s="35">
        <v>4478.3999999999996</v>
      </c>
      <c r="D16" s="36">
        <v>0</v>
      </c>
    </row>
    <row r="17" spans="1:4" ht="12.75" customHeight="1">
      <c r="A17" s="23" t="s">
        <v>5</v>
      </c>
      <c r="B17" s="24" t="s">
        <v>17</v>
      </c>
      <c r="C17" s="35">
        <v>4352.3999999999996</v>
      </c>
      <c r="D17" s="36">
        <v>0</v>
      </c>
    </row>
    <row r="18" spans="1:4" ht="12.75" customHeight="1">
      <c r="A18" s="23" t="s">
        <v>5</v>
      </c>
      <c r="B18" s="24" t="s">
        <v>18</v>
      </c>
      <c r="C18" s="35">
        <v>17503</v>
      </c>
      <c r="D18" s="36">
        <v>0</v>
      </c>
    </row>
    <row r="19" spans="1:4" ht="12.75" customHeight="1">
      <c r="A19" s="23" t="s">
        <v>5</v>
      </c>
      <c r="B19" s="24" t="s">
        <v>20</v>
      </c>
      <c r="C19" s="35">
        <v>39348.75</v>
      </c>
      <c r="D19" s="36">
        <v>0</v>
      </c>
    </row>
    <row r="20" spans="1:4" ht="12.75" customHeight="1">
      <c r="A20" s="23" t="s">
        <v>5</v>
      </c>
      <c r="B20" s="24" t="s">
        <v>19</v>
      </c>
      <c r="C20" s="35">
        <v>54020.4</v>
      </c>
      <c r="D20" s="36">
        <v>0</v>
      </c>
    </row>
    <row r="21" spans="1:4" ht="12.75" customHeight="1">
      <c r="A21" s="23" t="s">
        <v>5</v>
      </c>
      <c r="B21" s="24" t="s">
        <v>21</v>
      </c>
      <c r="C21" s="35">
        <v>21032.799999999999</v>
      </c>
      <c r="D21" s="36">
        <v>0</v>
      </c>
    </row>
    <row r="22" spans="1:4" ht="12.75" customHeight="1">
      <c r="A22" s="23" t="s">
        <v>5</v>
      </c>
      <c r="B22" s="24" t="s">
        <v>22</v>
      </c>
      <c r="C22" s="35">
        <v>1992</v>
      </c>
      <c r="D22" s="36">
        <v>0</v>
      </c>
    </row>
    <row r="23" spans="1:4" ht="12.75" customHeight="1">
      <c r="A23" s="23" t="s">
        <v>5</v>
      </c>
      <c r="B23" s="24" t="s">
        <v>23</v>
      </c>
      <c r="C23" s="35">
        <v>2658</v>
      </c>
      <c r="D23" s="36">
        <v>0</v>
      </c>
    </row>
    <row r="24" spans="1:4" ht="12.75" customHeight="1">
      <c r="A24" s="23" t="s">
        <v>5</v>
      </c>
      <c r="B24" s="24" t="s">
        <v>24</v>
      </c>
      <c r="C24" s="35">
        <v>2822.4</v>
      </c>
      <c r="D24" s="36">
        <v>0</v>
      </c>
    </row>
    <row r="25" spans="1:4" ht="12.75" customHeight="1">
      <c r="A25" s="23" t="s">
        <v>5</v>
      </c>
      <c r="B25" s="24" t="s">
        <v>25</v>
      </c>
      <c r="C25" s="35">
        <v>2287.1999999999998</v>
      </c>
      <c r="D25" s="36">
        <v>0</v>
      </c>
    </row>
    <row r="26" spans="1:4" ht="12.75" customHeight="1">
      <c r="A26" s="23" t="s">
        <v>5</v>
      </c>
      <c r="B26" s="24" t="s">
        <v>26</v>
      </c>
      <c r="C26" s="35">
        <v>35455.199999999997</v>
      </c>
      <c r="D26" s="36">
        <v>0</v>
      </c>
    </row>
    <row r="27" spans="1:4" ht="12.75" customHeight="1">
      <c r="A27" s="23" t="s">
        <v>5</v>
      </c>
      <c r="B27" s="24" t="s">
        <v>27</v>
      </c>
      <c r="C27" s="35">
        <v>224.4</v>
      </c>
      <c r="D27" s="36">
        <v>0</v>
      </c>
    </row>
    <row r="28" spans="1:4" ht="12.75" customHeight="1">
      <c r="A28" s="23" t="s">
        <v>5</v>
      </c>
      <c r="B28" s="24" t="s">
        <v>28</v>
      </c>
      <c r="C28" s="35">
        <v>224.4</v>
      </c>
      <c r="D28" s="36">
        <v>0</v>
      </c>
    </row>
    <row r="29" spans="1:4" ht="12.75" customHeight="1">
      <c r="A29" s="23" t="s">
        <v>5</v>
      </c>
      <c r="B29" s="24" t="s">
        <v>31</v>
      </c>
      <c r="C29" s="35">
        <v>14940</v>
      </c>
      <c r="D29" s="36">
        <v>0</v>
      </c>
    </row>
    <row r="30" spans="1:4" ht="12.75" customHeight="1">
      <c r="A30" s="23" t="s">
        <v>5</v>
      </c>
      <c r="B30" s="24" t="s">
        <v>29</v>
      </c>
      <c r="C30" s="35">
        <v>8400</v>
      </c>
      <c r="D30" s="36">
        <v>0</v>
      </c>
    </row>
    <row r="31" spans="1:4" ht="12.75" customHeight="1">
      <c r="A31" s="23" t="s">
        <v>5</v>
      </c>
      <c r="B31" s="24" t="s">
        <v>30</v>
      </c>
      <c r="C31" s="35">
        <v>818</v>
      </c>
      <c r="D31" s="36">
        <v>0</v>
      </c>
    </row>
    <row r="32" spans="1:4" ht="12.75" customHeight="1">
      <c r="A32" s="23" t="s">
        <v>5</v>
      </c>
      <c r="B32" s="24" t="s">
        <v>33</v>
      </c>
      <c r="C32" s="35">
        <v>5414.4</v>
      </c>
      <c r="D32" s="36">
        <v>0</v>
      </c>
    </row>
    <row r="33" spans="1:4" ht="12.75" customHeight="1">
      <c r="A33" s="23" t="s">
        <v>5</v>
      </c>
      <c r="B33" s="24" t="s">
        <v>34</v>
      </c>
      <c r="C33" s="35">
        <v>43804.51</v>
      </c>
      <c r="D33" s="36">
        <v>0</v>
      </c>
    </row>
    <row r="34" spans="1:4" ht="12.75" customHeight="1">
      <c r="A34" s="23" t="s">
        <v>5</v>
      </c>
      <c r="B34" s="24" t="s">
        <v>35</v>
      </c>
      <c r="C34" s="35">
        <v>104982</v>
      </c>
      <c r="D34" s="36">
        <v>0</v>
      </c>
    </row>
    <row r="35" spans="1:4" ht="12.75" customHeight="1">
      <c r="A35" s="23" t="s">
        <v>5</v>
      </c>
      <c r="B35" s="24" t="s">
        <v>36</v>
      </c>
      <c r="C35" s="35">
        <v>224.4</v>
      </c>
      <c r="D35" s="36">
        <v>0</v>
      </c>
    </row>
    <row r="36" spans="1:4" ht="12.75" customHeight="1">
      <c r="A36" s="23" t="s">
        <v>5</v>
      </c>
      <c r="B36" s="24" t="s">
        <v>37</v>
      </c>
      <c r="C36" s="35">
        <v>4712.3999999999996</v>
      </c>
      <c r="D36" s="36">
        <v>0</v>
      </c>
    </row>
    <row r="37" spans="1:4" ht="12.75" customHeight="1">
      <c r="A37" s="23" t="s">
        <v>5</v>
      </c>
      <c r="B37" s="24" t="s">
        <v>38</v>
      </c>
      <c r="C37" s="35">
        <v>224.8</v>
      </c>
      <c r="D37" s="36">
        <v>0</v>
      </c>
    </row>
    <row r="38" spans="1:4" ht="12.75" customHeight="1">
      <c r="A38" s="23" t="s">
        <v>5</v>
      </c>
      <c r="B38" s="24" t="s">
        <v>39</v>
      </c>
      <c r="C38" s="35">
        <v>224.4</v>
      </c>
      <c r="D38" s="36">
        <v>0</v>
      </c>
    </row>
    <row r="39" spans="1:4" ht="12.75" customHeight="1">
      <c r="A39" s="23" t="s">
        <v>5</v>
      </c>
      <c r="B39" s="24" t="s">
        <v>40</v>
      </c>
      <c r="C39" s="35">
        <v>3870</v>
      </c>
      <c r="D39" s="36">
        <v>0</v>
      </c>
    </row>
    <row r="40" spans="1:4" ht="12.75" customHeight="1">
      <c r="A40" s="23" t="s">
        <v>5</v>
      </c>
      <c r="B40" s="24" t="s">
        <v>41</v>
      </c>
      <c r="C40" s="35">
        <v>448.8</v>
      </c>
      <c r="D40" s="36">
        <v>0</v>
      </c>
    </row>
    <row r="41" spans="1:4" ht="12.75" customHeight="1">
      <c r="A41" s="23" t="s">
        <v>5</v>
      </c>
      <c r="B41" s="24" t="s">
        <v>42</v>
      </c>
      <c r="C41" s="35">
        <v>2132.1</v>
      </c>
      <c r="D41" s="36">
        <v>0</v>
      </c>
    </row>
    <row r="42" spans="1:4" ht="12.75" customHeight="1">
      <c r="A42" s="23" t="s">
        <v>5</v>
      </c>
      <c r="B42" s="24" t="s">
        <v>43</v>
      </c>
      <c r="C42" s="35">
        <v>16781.400000000001</v>
      </c>
      <c r="D42" s="36">
        <v>0</v>
      </c>
    </row>
    <row r="43" spans="1:4" ht="12.75" customHeight="1">
      <c r="A43" s="23" t="s">
        <v>5</v>
      </c>
      <c r="B43" s="24" t="s">
        <v>45</v>
      </c>
      <c r="C43" s="35">
        <v>31455.599999999999</v>
      </c>
      <c r="D43" s="36">
        <v>0</v>
      </c>
    </row>
    <row r="44" spans="1:4" ht="12.75" customHeight="1">
      <c r="A44" s="23" t="s">
        <v>5</v>
      </c>
      <c r="B44" s="24" t="s">
        <v>44</v>
      </c>
      <c r="C44" s="35">
        <v>24475</v>
      </c>
      <c r="D44" s="36">
        <v>0</v>
      </c>
    </row>
    <row r="45" spans="1:4" ht="12.75" customHeight="1">
      <c r="A45" s="23" t="s">
        <v>5</v>
      </c>
      <c r="B45" s="24" t="s">
        <v>46</v>
      </c>
      <c r="C45" s="35">
        <v>2192.4</v>
      </c>
      <c r="D45" s="36">
        <v>0</v>
      </c>
    </row>
    <row r="46" spans="1:4" ht="12.75" customHeight="1">
      <c r="A46" s="23" t="s">
        <v>5</v>
      </c>
      <c r="B46" s="24" t="s">
        <v>47</v>
      </c>
      <c r="C46" s="35">
        <v>2236.8000000000002</v>
      </c>
      <c r="D46" s="36">
        <v>0</v>
      </c>
    </row>
    <row r="47" spans="1:4" ht="12.75" customHeight="1">
      <c r="A47" s="23" t="s">
        <v>5</v>
      </c>
      <c r="B47" s="24" t="s">
        <v>48</v>
      </c>
      <c r="C47" s="35">
        <v>53409.52</v>
      </c>
      <c r="D47" s="36">
        <v>0</v>
      </c>
    </row>
    <row r="48" spans="1:4" ht="12.75" customHeight="1">
      <c r="A48" s="23" t="s">
        <v>5</v>
      </c>
      <c r="B48" s="24" t="s">
        <v>49</v>
      </c>
      <c r="C48" s="35">
        <v>495.84</v>
      </c>
      <c r="D48" s="36">
        <v>0</v>
      </c>
    </row>
    <row r="49" spans="1:4" ht="12.75" customHeight="1">
      <c r="A49" s="23" t="s">
        <v>5</v>
      </c>
      <c r="B49" s="24" t="s">
        <v>50</v>
      </c>
      <c r="C49" s="35">
        <v>1881.6</v>
      </c>
      <c r="D49" s="36">
        <v>0</v>
      </c>
    </row>
    <row r="50" spans="1:4" ht="12.75" customHeight="1">
      <c r="A50" s="23" t="s">
        <v>5</v>
      </c>
      <c r="B50" s="24" t="s">
        <v>52</v>
      </c>
      <c r="C50" s="35">
        <v>2236.8000000000002</v>
      </c>
      <c r="D50" s="36">
        <v>0</v>
      </c>
    </row>
    <row r="51" spans="1:4" ht="12.75" customHeight="1">
      <c r="A51" s="23" t="s">
        <v>5</v>
      </c>
      <c r="B51" s="24" t="s">
        <v>51</v>
      </c>
      <c r="C51" s="35">
        <v>1118.4000000000001</v>
      </c>
      <c r="D51" s="36">
        <v>0</v>
      </c>
    </row>
    <row r="52" spans="1:4" ht="12.75" customHeight="1">
      <c r="A52" s="23" t="s">
        <v>5</v>
      </c>
      <c r="B52" s="24" t="s">
        <v>53</v>
      </c>
      <c r="C52" s="35">
        <v>1012.8</v>
      </c>
      <c r="D52" s="36">
        <v>0</v>
      </c>
    </row>
    <row r="53" spans="1:4" ht="12.75" customHeight="1">
      <c r="A53" s="23" t="s">
        <v>5</v>
      </c>
      <c r="B53" s="24" t="s">
        <v>54</v>
      </c>
      <c r="C53" s="35">
        <v>705.6</v>
      </c>
      <c r="D53" s="36">
        <v>0</v>
      </c>
    </row>
    <row r="54" spans="1:4" ht="12.75" customHeight="1">
      <c r="A54" s="23" t="s">
        <v>5</v>
      </c>
      <c r="B54" s="24" t="s">
        <v>55</v>
      </c>
      <c r="C54" s="35">
        <v>2210.4</v>
      </c>
      <c r="D54" s="36">
        <v>0</v>
      </c>
    </row>
    <row r="55" spans="1:4" ht="12.75" customHeight="1">
      <c r="A55" s="23" t="s">
        <v>5</v>
      </c>
      <c r="B55" s="24" t="s">
        <v>56</v>
      </c>
      <c r="C55" s="35">
        <v>3800.4</v>
      </c>
      <c r="D55" s="36">
        <v>0</v>
      </c>
    </row>
    <row r="56" spans="1:4" ht="12.75" customHeight="1">
      <c r="A56" s="23" t="s">
        <v>5</v>
      </c>
      <c r="B56" s="24" t="s">
        <v>57</v>
      </c>
      <c r="C56" s="35">
        <v>25497.279999999999</v>
      </c>
      <c r="D56" s="36">
        <v>0</v>
      </c>
    </row>
    <row r="57" spans="1:4" ht="12.75" customHeight="1">
      <c r="A57" s="23" t="s">
        <v>5</v>
      </c>
      <c r="B57" s="24" t="s">
        <v>59</v>
      </c>
      <c r="C57" s="35">
        <v>1118.4000000000001</v>
      </c>
      <c r="D57" s="36">
        <v>0</v>
      </c>
    </row>
    <row r="58" spans="1:4" ht="12.75" customHeight="1">
      <c r="A58" s="23" t="s">
        <v>5</v>
      </c>
      <c r="B58" s="24" t="s">
        <v>58</v>
      </c>
      <c r="C58" s="35">
        <v>153.6</v>
      </c>
      <c r="D58" s="36">
        <v>0</v>
      </c>
    </row>
    <row r="59" spans="1:4" ht="12.75" customHeight="1">
      <c r="A59" s="23" t="s">
        <v>5</v>
      </c>
      <c r="B59" s="24" t="s">
        <v>60</v>
      </c>
      <c r="C59" s="35">
        <v>124</v>
      </c>
      <c r="D59" s="36">
        <v>0</v>
      </c>
    </row>
    <row r="60" spans="1:4" ht="12.75" customHeight="1">
      <c r="A60" s="23" t="s">
        <v>5</v>
      </c>
      <c r="B60" s="24" t="s">
        <v>61</v>
      </c>
      <c r="C60" s="35">
        <v>6639.6</v>
      </c>
      <c r="D60" s="36">
        <v>0</v>
      </c>
    </row>
    <row r="61" spans="1:4" ht="12.75" customHeight="1">
      <c r="A61" s="23" t="s">
        <v>5</v>
      </c>
      <c r="B61" s="24" t="s">
        <v>62</v>
      </c>
      <c r="C61" s="35">
        <v>2796</v>
      </c>
      <c r="D61" s="36">
        <v>0</v>
      </c>
    </row>
    <row r="62" spans="1:4" ht="12.75" customHeight="1">
      <c r="A62" s="23" t="s">
        <v>5</v>
      </c>
      <c r="B62" s="24" t="s">
        <v>63</v>
      </c>
      <c r="C62" s="35">
        <v>547300</v>
      </c>
      <c r="D62" s="36">
        <v>0</v>
      </c>
    </row>
    <row r="63" spans="1:4" ht="12.75" customHeight="1">
      <c r="A63" s="23" t="s">
        <v>5</v>
      </c>
      <c r="B63" s="24" t="s">
        <v>64</v>
      </c>
      <c r="C63" s="35">
        <v>1672.12</v>
      </c>
      <c r="D63" s="36">
        <v>0</v>
      </c>
    </row>
    <row r="64" spans="1:4" ht="12.75" customHeight="1">
      <c r="A64" s="23" t="s">
        <v>5</v>
      </c>
      <c r="B64" s="24" t="s">
        <v>65</v>
      </c>
      <c r="C64" s="35">
        <v>12960</v>
      </c>
      <c r="D64" s="36">
        <v>0</v>
      </c>
    </row>
    <row r="65" spans="1:4" ht="12.75" customHeight="1">
      <c r="A65" s="23" t="s">
        <v>5</v>
      </c>
      <c r="B65" s="24" t="s">
        <v>66</v>
      </c>
      <c r="C65" s="35">
        <v>9714</v>
      </c>
      <c r="D65" s="36">
        <v>0</v>
      </c>
    </row>
    <row r="66" spans="1:4" ht="12.75" customHeight="1">
      <c r="A66" s="23" t="s">
        <v>5</v>
      </c>
      <c r="B66" s="24" t="s">
        <v>67</v>
      </c>
      <c r="C66" s="35">
        <v>3201.6</v>
      </c>
      <c r="D66" s="36">
        <v>0</v>
      </c>
    </row>
    <row r="67" spans="1:4" ht="12.75" customHeight="1">
      <c r="A67" s="23" t="s">
        <v>5</v>
      </c>
      <c r="B67" s="24" t="s">
        <v>68</v>
      </c>
      <c r="C67" s="35">
        <v>3938.4</v>
      </c>
      <c r="D67" s="36">
        <v>0</v>
      </c>
    </row>
    <row r="68" spans="1:4" ht="12.75" customHeight="1">
      <c r="A68" s="23" t="s">
        <v>5</v>
      </c>
      <c r="B68" s="24" t="s">
        <v>69</v>
      </c>
      <c r="C68" s="35">
        <v>102874.8</v>
      </c>
      <c r="D68" s="36">
        <v>0</v>
      </c>
    </row>
    <row r="69" spans="1:4" ht="12.75" customHeight="1">
      <c r="A69" s="23" t="s">
        <v>5</v>
      </c>
      <c r="B69" s="24" t="s">
        <v>70</v>
      </c>
      <c r="C69" s="35">
        <v>59.51</v>
      </c>
      <c r="D69" s="36">
        <v>0</v>
      </c>
    </row>
    <row r="70" spans="1:4" ht="12.75" customHeight="1">
      <c r="A70" s="23" t="s">
        <v>5</v>
      </c>
      <c r="B70" s="24" t="s">
        <v>71</v>
      </c>
      <c r="C70" s="35">
        <v>1866</v>
      </c>
      <c r="D70" s="36">
        <v>0</v>
      </c>
    </row>
    <row r="71" spans="1:4" ht="12.75" customHeight="1">
      <c r="A71" s="23" t="s">
        <v>5</v>
      </c>
      <c r="B71" s="24" t="s">
        <v>72</v>
      </c>
      <c r="C71" s="35">
        <v>3319.2</v>
      </c>
      <c r="D71" s="36">
        <v>0</v>
      </c>
    </row>
    <row r="72" spans="1:4" ht="12.75" customHeight="1">
      <c r="A72" s="23" t="s">
        <v>5</v>
      </c>
      <c r="B72" s="24" t="s">
        <v>73</v>
      </c>
      <c r="C72" s="35">
        <v>6770.68</v>
      </c>
      <c r="D72" s="36">
        <v>0</v>
      </c>
    </row>
    <row r="73" spans="1:4" ht="12.75" customHeight="1">
      <c r="A73" s="23" t="s">
        <v>5</v>
      </c>
      <c r="B73" s="24" t="s">
        <v>74</v>
      </c>
      <c r="C73" s="35">
        <v>3188.4</v>
      </c>
      <c r="D73" s="36">
        <v>0</v>
      </c>
    </row>
    <row r="74" spans="1:4" ht="12.75" customHeight="1">
      <c r="A74" s="23" t="s">
        <v>5</v>
      </c>
      <c r="B74" s="24" t="s">
        <v>75</v>
      </c>
      <c r="C74" s="35">
        <v>3079.62</v>
      </c>
      <c r="D74" s="36">
        <v>0</v>
      </c>
    </row>
    <row r="75" spans="1:4" ht="12.75" customHeight="1">
      <c r="A75" s="23" t="s">
        <v>5</v>
      </c>
      <c r="B75" s="24" t="s">
        <v>76</v>
      </c>
      <c r="C75" s="35">
        <v>3835.2</v>
      </c>
      <c r="D75" s="36">
        <v>0</v>
      </c>
    </row>
    <row r="76" spans="1:4" ht="12.75" customHeight="1">
      <c r="A76" s="23" t="s">
        <v>5</v>
      </c>
      <c r="B76" s="24" t="s">
        <v>77</v>
      </c>
      <c r="C76" s="35">
        <v>2030.4</v>
      </c>
      <c r="D76" s="36">
        <v>0</v>
      </c>
    </row>
    <row r="77" spans="1:4" ht="12.75" customHeight="1">
      <c r="A77" s="23" t="s">
        <v>5</v>
      </c>
      <c r="B77" s="24" t="s">
        <v>78</v>
      </c>
      <c r="C77" s="35">
        <v>3306</v>
      </c>
      <c r="D77" s="36">
        <v>0</v>
      </c>
    </row>
    <row r="78" spans="1:4" ht="12.75" customHeight="1">
      <c r="A78" s="23" t="s">
        <v>5</v>
      </c>
      <c r="B78" s="24" t="s">
        <v>79</v>
      </c>
      <c r="C78" s="35">
        <v>1722</v>
      </c>
      <c r="D78" s="36">
        <v>0</v>
      </c>
    </row>
    <row r="79" spans="1:4" ht="12.75" customHeight="1">
      <c r="A79" s="23" t="s">
        <v>5</v>
      </c>
      <c r="B79" s="24" t="s">
        <v>80</v>
      </c>
      <c r="C79" s="35">
        <v>1411.2</v>
      </c>
      <c r="D79" s="36">
        <v>0</v>
      </c>
    </row>
    <row r="80" spans="1:4" ht="12.75" customHeight="1">
      <c r="A80" s="23" t="s">
        <v>5</v>
      </c>
      <c r="B80" s="24" t="s">
        <v>82</v>
      </c>
      <c r="C80" s="35">
        <v>97771.199999999997</v>
      </c>
      <c r="D80" s="36">
        <v>0</v>
      </c>
    </row>
    <row r="81" spans="1:4" ht="12.75" customHeight="1">
      <c r="A81" s="23" t="s">
        <v>5</v>
      </c>
      <c r="B81" s="24" t="s">
        <v>81</v>
      </c>
      <c r="C81" s="35">
        <v>25423.61</v>
      </c>
      <c r="D81" s="36">
        <v>0</v>
      </c>
    </row>
    <row r="82" spans="1:4" ht="12.75" customHeight="1">
      <c r="A82" s="23" t="s">
        <v>5</v>
      </c>
      <c r="B82" s="24" t="s">
        <v>83</v>
      </c>
      <c r="C82" s="35">
        <v>1012.8</v>
      </c>
      <c r="D82" s="36">
        <v>0</v>
      </c>
    </row>
    <row r="83" spans="1:4" ht="12.75" customHeight="1">
      <c r="A83" s="23" t="s">
        <v>5</v>
      </c>
      <c r="B83" s="24" t="s">
        <v>84</v>
      </c>
      <c r="C83" s="35">
        <v>11247.6</v>
      </c>
      <c r="D83" s="36">
        <v>0</v>
      </c>
    </row>
    <row r="84" spans="1:4" ht="12.75" customHeight="1">
      <c r="A84" s="23" t="s">
        <v>5</v>
      </c>
      <c r="B84" s="24" t="s">
        <v>85</v>
      </c>
      <c r="C84" s="35">
        <v>224.4</v>
      </c>
      <c r="D84" s="36">
        <v>0</v>
      </c>
    </row>
    <row r="85" spans="1:4" ht="12.75" customHeight="1">
      <c r="A85" s="23" t="s">
        <v>5</v>
      </c>
      <c r="B85" s="24" t="s">
        <v>86</v>
      </c>
      <c r="C85" s="35">
        <v>5174.3999999999996</v>
      </c>
      <c r="D85" s="36">
        <v>0</v>
      </c>
    </row>
    <row r="86" spans="1:4" ht="12.75" customHeight="1">
      <c r="A86" s="23" t="s">
        <v>5</v>
      </c>
      <c r="B86" s="24" t="s">
        <v>87</v>
      </c>
      <c r="C86" s="35">
        <v>72614.399999999994</v>
      </c>
      <c r="D86" s="36">
        <v>0</v>
      </c>
    </row>
    <row r="87" spans="1:4" ht="12.75" customHeight="1">
      <c r="A87" s="23" t="s">
        <v>5</v>
      </c>
      <c r="B87" s="24" t="s">
        <v>88</v>
      </c>
      <c r="C87" s="35">
        <v>2569.1999999999998</v>
      </c>
      <c r="D87" s="36">
        <v>0</v>
      </c>
    </row>
    <row r="88" spans="1:4" ht="12.75" customHeight="1">
      <c r="A88" s="23" t="s">
        <v>5</v>
      </c>
      <c r="B88" s="24" t="s">
        <v>89</v>
      </c>
      <c r="C88" s="35">
        <v>967.2</v>
      </c>
      <c r="D88" s="36">
        <v>0</v>
      </c>
    </row>
    <row r="89" spans="1:4" ht="12.75" customHeight="1">
      <c r="A89" s="23" t="s">
        <v>5</v>
      </c>
      <c r="B89" s="24" t="s">
        <v>90</v>
      </c>
      <c r="C89" s="35">
        <v>470.4</v>
      </c>
      <c r="D89" s="36">
        <v>0</v>
      </c>
    </row>
    <row r="90" spans="1:4" ht="12.75" customHeight="1">
      <c r="A90" s="23" t="s">
        <v>5</v>
      </c>
      <c r="B90" s="24" t="s">
        <v>91</v>
      </c>
      <c r="C90" s="35">
        <v>496</v>
      </c>
      <c r="D90" s="36">
        <v>0</v>
      </c>
    </row>
    <row r="91" spans="1:4" ht="12.75" customHeight="1">
      <c r="A91" s="23" t="s">
        <v>5</v>
      </c>
      <c r="B91" s="24" t="s">
        <v>92</v>
      </c>
      <c r="C91" s="35">
        <v>705.6</v>
      </c>
      <c r="D91" s="36">
        <v>0</v>
      </c>
    </row>
    <row r="92" spans="1:4" ht="12.75" customHeight="1">
      <c r="A92" s="23" t="s">
        <v>5</v>
      </c>
      <c r="B92" s="24" t="s">
        <v>93</v>
      </c>
      <c r="C92" s="35">
        <v>44610</v>
      </c>
      <c r="D92" s="36">
        <v>0</v>
      </c>
    </row>
    <row r="93" spans="1:4" ht="12.75" customHeight="1">
      <c r="A93" s="23" t="s">
        <v>5</v>
      </c>
      <c r="B93" s="24" t="s">
        <v>94</v>
      </c>
      <c r="C93" s="35">
        <v>3522</v>
      </c>
      <c r="D93" s="36">
        <v>0</v>
      </c>
    </row>
    <row r="94" spans="1:4" ht="12.75" customHeight="1">
      <c r="A94" s="23" t="s">
        <v>5</v>
      </c>
      <c r="B94" s="24" t="s">
        <v>95</v>
      </c>
      <c r="C94" s="35">
        <v>4939.2</v>
      </c>
      <c r="D94" s="36">
        <v>0</v>
      </c>
    </row>
    <row r="95" spans="1:4" ht="12.75" customHeight="1">
      <c r="A95" s="23" t="s">
        <v>5</v>
      </c>
      <c r="B95" s="24" t="s">
        <v>96</v>
      </c>
      <c r="C95" s="35">
        <v>705.6</v>
      </c>
      <c r="D95" s="36">
        <v>0</v>
      </c>
    </row>
    <row r="96" spans="1:4" ht="12.75" customHeight="1">
      <c r="A96" s="23" t="s">
        <v>5</v>
      </c>
      <c r="B96" s="24" t="s">
        <v>97</v>
      </c>
      <c r="C96" s="35">
        <v>1596</v>
      </c>
      <c r="D96" s="36">
        <v>0</v>
      </c>
    </row>
    <row r="97" spans="1:4" ht="12.75" customHeight="1">
      <c r="A97" s="23" t="s">
        <v>5</v>
      </c>
      <c r="B97" s="24" t="s">
        <v>99</v>
      </c>
      <c r="C97" s="35">
        <v>13516.8</v>
      </c>
      <c r="D97" s="36">
        <v>0</v>
      </c>
    </row>
    <row r="98" spans="1:4" ht="12.75" customHeight="1">
      <c r="A98" s="23" t="s">
        <v>5</v>
      </c>
      <c r="B98" s="24" t="s">
        <v>100</v>
      </c>
      <c r="C98" s="35">
        <v>705.6</v>
      </c>
      <c r="D98" s="36">
        <v>0</v>
      </c>
    </row>
    <row r="99" spans="1:4" ht="12.75" customHeight="1">
      <c r="A99" s="23" t="s">
        <v>5</v>
      </c>
      <c r="B99" s="24" t="s">
        <v>101</v>
      </c>
      <c r="C99" s="35">
        <v>2116.8000000000002</v>
      </c>
      <c r="D99" s="36">
        <v>0</v>
      </c>
    </row>
    <row r="100" spans="1:4" ht="12.75" customHeight="1">
      <c r="A100" s="23" t="s">
        <v>5</v>
      </c>
      <c r="B100" s="24" t="s">
        <v>102</v>
      </c>
      <c r="C100" s="35">
        <v>2085.44</v>
      </c>
      <c r="D100" s="36">
        <v>0</v>
      </c>
    </row>
    <row r="101" spans="1:4" ht="12.75" customHeight="1">
      <c r="A101" s="23" t="s">
        <v>5</v>
      </c>
      <c r="B101" s="24" t="s">
        <v>103</v>
      </c>
      <c r="C101" s="35">
        <v>1677.6</v>
      </c>
      <c r="D101" s="36">
        <v>0</v>
      </c>
    </row>
    <row r="102" spans="1:4" ht="12.75" customHeight="1">
      <c r="A102" s="23" t="s">
        <v>5</v>
      </c>
      <c r="B102" s="24" t="s">
        <v>104</v>
      </c>
      <c r="C102" s="35">
        <v>800</v>
      </c>
      <c r="D102" s="36">
        <v>0</v>
      </c>
    </row>
    <row r="103" spans="1:4" ht="12.75" customHeight="1">
      <c r="A103" s="23" t="s">
        <v>5</v>
      </c>
      <c r="B103" s="24" t="s">
        <v>106</v>
      </c>
      <c r="C103" s="35">
        <v>448.8</v>
      </c>
      <c r="D103" s="36">
        <v>0</v>
      </c>
    </row>
    <row r="104" spans="1:4" ht="12.75" customHeight="1">
      <c r="A104" s="23" t="s">
        <v>5</v>
      </c>
      <c r="B104" s="24" t="s">
        <v>105</v>
      </c>
      <c r="C104" s="35">
        <v>6320</v>
      </c>
      <c r="D104" s="36">
        <v>0</v>
      </c>
    </row>
    <row r="105" spans="1:4" ht="12.75" customHeight="1">
      <c r="A105" s="23" t="s">
        <v>5</v>
      </c>
      <c r="B105" s="24" t="s">
        <v>110</v>
      </c>
      <c r="C105" s="35">
        <v>13100.86</v>
      </c>
      <c r="D105" s="36">
        <v>0</v>
      </c>
    </row>
    <row r="106" spans="1:4" ht="12.75" customHeight="1">
      <c r="A106" s="23" t="s">
        <v>5</v>
      </c>
      <c r="B106" s="24" t="s">
        <v>107</v>
      </c>
      <c r="C106" s="35">
        <v>49.59</v>
      </c>
      <c r="D106" s="36">
        <v>0</v>
      </c>
    </row>
    <row r="107" spans="1:4" ht="12.75" customHeight="1">
      <c r="A107" s="23" t="s">
        <v>5</v>
      </c>
      <c r="B107" s="24" t="s">
        <v>108</v>
      </c>
      <c r="C107" s="35">
        <v>1118.4000000000001</v>
      </c>
      <c r="D107" s="36">
        <v>0</v>
      </c>
    </row>
    <row r="108" spans="1:4" ht="12.75" customHeight="1">
      <c r="A108" s="23" t="s">
        <v>5</v>
      </c>
      <c r="B108" s="24" t="s">
        <v>109</v>
      </c>
      <c r="C108" s="35">
        <v>20517.669999999998</v>
      </c>
      <c r="D108" s="36">
        <v>0</v>
      </c>
    </row>
    <row r="109" spans="1:4" ht="12.75" customHeight="1">
      <c r="A109" s="23" t="s">
        <v>5</v>
      </c>
      <c r="B109" s="24" t="s">
        <v>111</v>
      </c>
      <c r="C109" s="35">
        <v>750</v>
      </c>
      <c r="D109" s="36">
        <v>0</v>
      </c>
    </row>
    <row r="110" spans="1:4" ht="12.75" customHeight="1">
      <c r="A110" s="23" t="s">
        <v>5</v>
      </c>
      <c r="B110" s="24" t="s">
        <v>112</v>
      </c>
      <c r="C110" s="35">
        <v>600</v>
      </c>
      <c r="D110" s="36">
        <v>0</v>
      </c>
    </row>
    <row r="111" spans="1:4" ht="12.75" customHeight="1">
      <c r="A111" s="23" t="s">
        <v>5</v>
      </c>
      <c r="B111" s="24" t="s">
        <v>113</v>
      </c>
      <c r="C111" s="35">
        <v>-13725.8</v>
      </c>
      <c r="D111" s="36">
        <v>0</v>
      </c>
    </row>
    <row r="112" spans="1:4" ht="12.75" customHeight="1">
      <c r="A112" s="23" t="s">
        <v>5</v>
      </c>
      <c r="B112" s="24" t="s">
        <v>114</v>
      </c>
      <c r="C112" s="35">
        <v>1122</v>
      </c>
      <c r="D112" s="36">
        <v>0</v>
      </c>
    </row>
    <row r="113" spans="1:4" ht="12.75" customHeight="1">
      <c r="A113" s="23" t="s">
        <v>5</v>
      </c>
      <c r="B113" s="24" t="s">
        <v>115</v>
      </c>
      <c r="C113" s="35">
        <v>4193.3999999999996</v>
      </c>
      <c r="D113" s="36">
        <v>0</v>
      </c>
    </row>
    <row r="114" spans="1:4" ht="12.75" customHeight="1">
      <c r="A114" s="23" t="s">
        <v>5</v>
      </c>
      <c r="B114" s="24" t="s">
        <v>116</v>
      </c>
      <c r="C114" s="35">
        <v>11596.8</v>
      </c>
      <c r="D114" s="36">
        <v>0</v>
      </c>
    </row>
    <row r="115" spans="1:4" ht="12.75" customHeight="1">
      <c r="A115" s="23" t="s">
        <v>5</v>
      </c>
      <c r="B115" s="24" t="s">
        <v>117</v>
      </c>
      <c r="C115" s="35">
        <v>2995.2</v>
      </c>
      <c r="D115" s="36">
        <v>0</v>
      </c>
    </row>
    <row r="116" spans="1:4" ht="12.75" customHeight="1">
      <c r="A116" s="23" t="s">
        <v>5</v>
      </c>
      <c r="B116" s="24" t="s">
        <v>118</v>
      </c>
      <c r="C116" s="35">
        <v>5032.8</v>
      </c>
      <c r="D116" s="36">
        <v>0</v>
      </c>
    </row>
    <row r="117" spans="1:4" ht="12.75" customHeight="1">
      <c r="A117" s="23" t="s">
        <v>5</v>
      </c>
      <c r="B117" s="24" t="s">
        <v>119</v>
      </c>
      <c r="C117" s="35">
        <v>559.20000000000005</v>
      </c>
      <c r="D117" s="36">
        <v>0</v>
      </c>
    </row>
    <row r="118" spans="1:4" ht="12.75" customHeight="1">
      <c r="A118" s="23" t="s">
        <v>5</v>
      </c>
      <c r="B118" s="24" t="s">
        <v>120</v>
      </c>
      <c r="C118" s="35">
        <v>19899.3</v>
      </c>
      <c r="D118" s="36">
        <v>0</v>
      </c>
    </row>
    <row r="119" spans="1:4" ht="12.75" customHeight="1">
      <c r="A119" s="23" t="s">
        <v>5</v>
      </c>
      <c r="B119" s="24" t="s">
        <v>121</v>
      </c>
      <c r="C119" s="35">
        <v>36144.54</v>
      </c>
      <c r="D119" s="36">
        <v>0</v>
      </c>
    </row>
    <row r="120" spans="1:4" ht="12.75" customHeight="1">
      <c r="A120" s="23" t="s">
        <v>5</v>
      </c>
      <c r="B120" s="24" t="s">
        <v>122</v>
      </c>
      <c r="C120" s="35">
        <v>542.4</v>
      </c>
      <c r="D120" s="36">
        <v>0</v>
      </c>
    </row>
    <row r="121" spans="1:4" ht="12.75" customHeight="1">
      <c r="A121" s="23" t="s">
        <v>5</v>
      </c>
      <c r="B121" s="24" t="s">
        <v>123</v>
      </c>
      <c r="C121" s="35">
        <v>2116.8000000000002</v>
      </c>
      <c r="D121" s="36">
        <v>0</v>
      </c>
    </row>
    <row r="122" spans="1:4" ht="12.75" customHeight="1">
      <c r="A122" s="23" t="s">
        <v>5</v>
      </c>
      <c r="B122" s="24" t="s">
        <v>124</v>
      </c>
      <c r="C122" s="35">
        <v>3805.2</v>
      </c>
      <c r="D122" s="36">
        <v>0</v>
      </c>
    </row>
    <row r="123" spans="1:4" ht="12.75" customHeight="1">
      <c r="A123" s="23" t="s">
        <v>5</v>
      </c>
      <c r="B123" s="24" t="s">
        <v>125</v>
      </c>
      <c r="C123" s="35">
        <v>1118.4000000000001</v>
      </c>
      <c r="D123" s="36">
        <v>0</v>
      </c>
    </row>
    <row r="124" spans="1:4" ht="12.75" customHeight="1">
      <c r="A124" s="23" t="s">
        <v>5</v>
      </c>
      <c r="B124" s="24" t="s">
        <v>127</v>
      </c>
      <c r="C124" s="35">
        <v>268</v>
      </c>
      <c r="D124" s="36">
        <v>0</v>
      </c>
    </row>
    <row r="125" spans="1:4" ht="12.75" customHeight="1">
      <c r="A125" s="23" t="s">
        <v>5</v>
      </c>
      <c r="B125" s="24" t="s">
        <v>126</v>
      </c>
      <c r="C125" s="35">
        <v>1321.2</v>
      </c>
      <c r="D125" s="36">
        <v>0</v>
      </c>
    </row>
    <row r="126" spans="1:4" ht="12.75" customHeight="1">
      <c r="A126" s="23" t="s">
        <v>5</v>
      </c>
      <c r="B126" s="24" t="s">
        <v>128</v>
      </c>
      <c r="C126" s="35">
        <v>2623226782.1399999</v>
      </c>
      <c r="D126" s="36">
        <v>0</v>
      </c>
    </row>
    <row r="127" spans="1:4" ht="12.75" customHeight="1">
      <c r="A127" s="23" t="s">
        <v>5</v>
      </c>
      <c r="B127" s="24" t="s">
        <v>129</v>
      </c>
      <c r="C127" s="35">
        <v>73906.31</v>
      </c>
      <c r="D127" s="36">
        <v>0</v>
      </c>
    </row>
    <row r="128" spans="1:4" ht="12.75" customHeight="1">
      <c r="A128" s="23" t="s">
        <v>5</v>
      </c>
      <c r="B128" s="24" t="s">
        <v>130</v>
      </c>
      <c r="C128" s="35">
        <v>44.4</v>
      </c>
      <c r="D128" s="36">
        <v>0</v>
      </c>
    </row>
    <row r="129" spans="1:4" ht="12.75" customHeight="1">
      <c r="A129" s="23" t="s">
        <v>5</v>
      </c>
      <c r="B129" s="24" t="s">
        <v>131</v>
      </c>
      <c r="C129" s="35">
        <v>1878</v>
      </c>
      <c r="D129" s="36">
        <v>0</v>
      </c>
    </row>
    <row r="130" spans="1:4" ht="12.75" customHeight="1">
      <c r="A130" s="23" t="s">
        <v>5</v>
      </c>
      <c r="B130" s="24" t="s">
        <v>132</v>
      </c>
      <c r="C130" s="35">
        <v>7254</v>
      </c>
      <c r="D130" s="36">
        <v>0</v>
      </c>
    </row>
    <row r="131" spans="1:4" ht="12.75" customHeight="1">
      <c r="A131" s="23" t="s">
        <v>5</v>
      </c>
      <c r="B131" s="24" t="s">
        <v>133</v>
      </c>
      <c r="C131" s="35">
        <v>3448.8</v>
      </c>
      <c r="D131" s="36">
        <v>0</v>
      </c>
    </row>
    <row r="132" spans="1:4" ht="12.75" customHeight="1">
      <c r="A132" s="23" t="s">
        <v>5</v>
      </c>
      <c r="B132" s="24" t="s">
        <v>134</v>
      </c>
      <c r="C132" s="35">
        <v>43981.32</v>
      </c>
      <c r="D132" s="36">
        <v>0</v>
      </c>
    </row>
    <row r="133" spans="1:4" ht="12.75" customHeight="1">
      <c r="A133" s="23" t="s">
        <v>5</v>
      </c>
      <c r="B133" s="24" t="s">
        <v>135</v>
      </c>
      <c r="C133" s="35">
        <v>3133.97</v>
      </c>
      <c r="D133" s="36">
        <v>0</v>
      </c>
    </row>
    <row r="134" spans="1:4" ht="12.75" customHeight="1">
      <c r="A134" s="23" t="s">
        <v>5</v>
      </c>
      <c r="B134" s="24" t="s">
        <v>136</v>
      </c>
      <c r="C134" s="35">
        <v>4233.6000000000004</v>
      </c>
      <c r="D134" s="36">
        <v>0</v>
      </c>
    </row>
    <row r="135" spans="1:4" ht="12.75" customHeight="1">
      <c r="A135" s="23" t="s">
        <v>5</v>
      </c>
      <c r="B135" s="24" t="s">
        <v>137</v>
      </c>
      <c r="C135" s="35">
        <v>516.12</v>
      </c>
      <c r="D135" s="36">
        <v>0</v>
      </c>
    </row>
    <row r="136" spans="1:4" ht="12.75" customHeight="1">
      <c r="A136" s="23" t="s">
        <v>5</v>
      </c>
      <c r="B136" s="24" t="s">
        <v>138</v>
      </c>
      <c r="C136" s="35">
        <v>118000</v>
      </c>
      <c r="D136" s="36">
        <v>0</v>
      </c>
    </row>
    <row r="137" spans="1:4" ht="12.75" customHeight="1">
      <c r="A137" s="23" t="s">
        <v>5</v>
      </c>
      <c r="B137" s="24" t="s">
        <v>139</v>
      </c>
      <c r="C137" s="35">
        <v>3041822.81</v>
      </c>
      <c r="D137" s="36">
        <v>0</v>
      </c>
    </row>
    <row r="138" spans="1:4" ht="12.75" customHeight="1">
      <c r="A138" s="23" t="s">
        <v>5</v>
      </c>
      <c r="B138" s="24" t="s">
        <v>140</v>
      </c>
      <c r="C138" s="35">
        <v>1983.6</v>
      </c>
      <c r="D138" s="36">
        <v>0</v>
      </c>
    </row>
    <row r="139" spans="1:4" ht="12.75" customHeight="1">
      <c r="A139" s="23" t="s">
        <v>5</v>
      </c>
      <c r="B139" s="24" t="s">
        <v>141</v>
      </c>
      <c r="C139" s="35">
        <v>7948.8</v>
      </c>
      <c r="D139" s="36">
        <v>0</v>
      </c>
    </row>
    <row r="140" spans="1:4" ht="12.75" customHeight="1">
      <c r="A140" s="23" t="s">
        <v>5</v>
      </c>
      <c r="B140" s="24" t="s">
        <v>142</v>
      </c>
      <c r="C140" s="35">
        <v>66539.259999999995</v>
      </c>
      <c r="D140" s="36">
        <v>0</v>
      </c>
    </row>
    <row r="141" spans="1:4" ht="12.75" customHeight="1">
      <c r="A141" s="23" t="s">
        <v>5</v>
      </c>
      <c r="B141" s="24" t="s">
        <v>143</v>
      </c>
      <c r="C141" s="35">
        <v>705.6</v>
      </c>
      <c r="D141" s="36">
        <v>0</v>
      </c>
    </row>
    <row r="142" spans="1:4" ht="12.75" customHeight="1">
      <c r="A142" s="23" t="s">
        <v>5</v>
      </c>
      <c r="B142" s="24" t="s">
        <v>144</v>
      </c>
      <c r="C142" s="35">
        <v>1410</v>
      </c>
      <c r="D142" s="36">
        <v>0</v>
      </c>
    </row>
    <row r="143" spans="1:4" ht="12.75" customHeight="1">
      <c r="A143" s="23" t="s">
        <v>5</v>
      </c>
      <c r="B143" s="24" t="s">
        <v>145</v>
      </c>
      <c r="C143" s="35">
        <v>686716144.78999996</v>
      </c>
      <c r="D143" s="36">
        <v>0</v>
      </c>
    </row>
    <row r="144" spans="1:4" ht="12.75" customHeight="1">
      <c r="A144" s="23" t="s">
        <v>5</v>
      </c>
      <c r="B144" s="24" t="s">
        <v>146</v>
      </c>
      <c r="C144" s="35">
        <v>202144887.43000001</v>
      </c>
      <c r="D144" s="36">
        <v>0</v>
      </c>
    </row>
    <row r="145" spans="1:4" ht="12.75" customHeight="1">
      <c r="A145" s="23" t="s">
        <v>5</v>
      </c>
      <c r="B145" s="24" t="s">
        <v>148</v>
      </c>
      <c r="C145" s="35">
        <v>607590829.25</v>
      </c>
      <c r="D145" s="36">
        <v>0</v>
      </c>
    </row>
    <row r="146" spans="1:4" ht="12.75" customHeight="1">
      <c r="A146" s="23" t="s">
        <v>5</v>
      </c>
      <c r="B146" s="24" t="s">
        <v>149</v>
      </c>
      <c r="C146" s="35">
        <v>191.74</v>
      </c>
      <c r="D146" s="36">
        <v>0</v>
      </c>
    </row>
    <row r="147" spans="1:4" ht="12.75" customHeight="1">
      <c r="A147" s="23" t="s">
        <v>5</v>
      </c>
      <c r="B147" s="24" t="s">
        <v>150</v>
      </c>
      <c r="C147" s="35">
        <v>705.6</v>
      </c>
      <c r="D147" s="36">
        <v>0</v>
      </c>
    </row>
    <row r="148" spans="1:4" ht="12.75" customHeight="1">
      <c r="A148" s="23" t="s">
        <v>5</v>
      </c>
      <c r="B148" s="24" t="s">
        <v>151</v>
      </c>
      <c r="C148" s="35">
        <v>2822.4</v>
      </c>
      <c r="D148" s="36">
        <v>0</v>
      </c>
    </row>
    <row r="149" spans="1:4" ht="12.75" customHeight="1">
      <c r="A149" s="23" t="s">
        <v>5</v>
      </c>
      <c r="B149" s="24" t="s">
        <v>152</v>
      </c>
      <c r="C149" s="35">
        <v>1456785521.23</v>
      </c>
      <c r="D149" s="36">
        <v>0</v>
      </c>
    </row>
    <row r="150" spans="1:4" ht="12.75" customHeight="1">
      <c r="A150" s="23" t="s">
        <v>5</v>
      </c>
      <c r="B150" s="24" t="s">
        <v>153</v>
      </c>
      <c r="C150" s="35">
        <v>676.8</v>
      </c>
      <c r="D150" s="36">
        <v>0</v>
      </c>
    </row>
    <row r="151" spans="1:4" ht="12.75" customHeight="1">
      <c r="A151" s="23" t="s">
        <v>5</v>
      </c>
      <c r="B151" s="24" t="s">
        <v>154</v>
      </c>
      <c r="C151" s="35">
        <v>204728233.53999999</v>
      </c>
      <c r="D151" s="36">
        <v>0</v>
      </c>
    </row>
    <row r="152" spans="1:4" ht="12.75" customHeight="1">
      <c r="A152" s="23" t="s">
        <v>5</v>
      </c>
      <c r="B152" s="24" t="s">
        <v>155</v>
      </c>
      <c r="C152" s="35">
        <v>4752</v>
      </c>
      <c r="D152" s="36">
        <v>0</v>
      </c>
    </row>
    <row r="153" spans="1:4" ht="12.75" customHeight="1">
      <c r="A153" s="23" t="s">
        <v>5</v>
      </c>
      <c r="B153" s="24" t="s">
        <v>156</v>
      </c>
      <c r="C153" s="35">
        <v>120680.27</v>
      </c>
      <c r="D153" s="36">
        <v>0</v>
      </c>
    </row>
    <row r="154" spans="1:4" ht="12.75" customHeight="1">
      <c r="A154" s="23" t="s">
        <v>5</v>
      </c>
      <c r="B154" s="24" t="s">
        <v>157</v>
      </c>
      <c r="C154" s="35">
        <v>637.20000000000005</v>
      </c>
      <c r="D154" s="36">
        <v>0</v>
      </c>
    </row>
    <row r="155" spans="1:4" ht="12.75" customHeight="1">
      <c r="A155" s="23" t="s">
        <v>5</v>
      </c>
      <c r="B155" s="24" t="s">
        <v>158</v>
      </c>
      <c r="C155" s="35">
        <v>38479.5</v>
      </c>
      <c r="D155" s="36">
        <v>0</v>
      </c>
    </row>
    <row r="156" spans="1:4" ht="12.75" customHeight="1">
      <c r="A156" s="23" t="s">
        <v>5</v>
      </c>
      <c r="B156" s="24" t="s">
        <v>159</v>
      </c>
      <c r="C156" s="35">
        <v>3249.6</v>
      </c>
      <c r="D156" s="36">
        <v>0</v>
      </c>
    </row>
    <row r="157" spans="1:4" ht="12.75" customHeight="1">
      <c r="A157" s="23" t="s">
        <v>5</v>
      </c>
      <c r="B157" s="24" t="s">
        <v>161</v>
      </c>
      <c r="C157" s="35">
        <v>2601.9</v>
      </c>
      <c r="D157" s="36">
        <v>0</v>
      </c>
    </row>
    <row r="158" spans="1:4" ht="12.75" customHeight="1">
      <c r="A158" s="23" t="s">
        <v>5</v>
      </c>
      <c r="B158" s="24" t="s">
        <v>160</v>
      </c>
      <c r="C158" s="35">
        <v>224.4</v>
      </c>
      <c r="D158" s="36">
        <v>0</v>
      </c>
    </row>
    <row r="159" spans="1:4" ht="12.75" customHeight="1">
      <c r="A159" s="23" t="s">
        <v>5</v>
      </c>
      <c r="B159" s="24" t="s">
        <v>162</v>
      </c>
      <c r="C159" s="35">
        <v>1468.8</v>
      </c>
      <c r="D159" s="36">
        <v>0</v>
      </c>
    </row>
    <row r="160" spans="1:4" ht="12.75" customHeight="1">
      <c r="A160" s="23" t="s">
        <v>5</v>
      </c>
      <c r="B160" s="24" t="s">
        <v>163</v>
      </c>
      <c r="C160" s="35">
        <v>82249.039999999994</v>
      </c>
      <c r="D160" s="36">
        <v>0</v>
      </c>
    </row>
    <row r="161" spans="1:4" ht="12.75" customHeight="1">
      <c r="A161" s="23" t="s">
        <v>5</v>
      </c>
      <c r="B161" s="24" t="s">
        <v>164</v>
      </c>
      <c r="C161" s="35">
        <v>224.4</v>
      </c>
      <c r="D161" s="36">
        <v>0</v>
      </c>
    </row>
    <row r="162" spans="1:4" ht="12.75" customHeight="1">
      <c r="A162" s="23" t="s">
        <v>5</v>
      </c>
      <c r="B162" s="24" t="s">
        <v>165</v>
      </c>
      <c r="C162" s="35">
        <v>9992.4</v>
      </c>
      <c r="D162" s="36">
        <v>0</v>
      </c>
    </row>
    <row r="163" spans="1:4" ht="12.75" customHeight="1">
      <c r="A163" s="23" t="s">
        <v>5</v>
      </c>
      <c r="B163" s="24" t="s">
        <v>166</v>
      </c>
      <c r="C163" s="35">
        <v>2116.8000000000002</v>
      </c>
      <c r="D163" s="36">
        <v>0</v>
      </c>
    </row>
    <row r="164" spans="1:4" ht="12.75" customHeight="1">
      <c r="A164" s="23" t="s">
        <v>5</v>
      </c>
      <c r="B164" s="24" t="s">
        <v>167</v>
      </c>
      <c r="C164" s="35">
        <v>7072.8</v>
      </c>
      <c r="D164" s="36">
        <v>0</v>
      </c>
    </row>
    <row r="165" spans="1:4" ht="12.75" customHeight="1">
      <c r="A165" s="23" t="s">
        <v>5</v>
      </c>
      <c r="B165" s="24" t="s">
        <v>168</v>
      </c>
      <c r="C165" s="35">
        <v>1923.2</v>
      </c>
      <c r="D165" s="36">
        <v>0</v>
      </c>
    </row>
    <row r="166" spans="1:4" ht="12.75" customHeight="1">
      <c r="A166" s="23" t="s">
        <v>5</v>
      </c>
      <c r="B166" s="24" t="s">
        <v>169</v>
      </c>
      <c r="C166" s="35">
        <v>230656.86</v>
      </c>
      <c r="D166" s="36">
        <v>0</v>
      </c>
    </row>
    <row r="167" spans="1:4" ht="12.75" customHeight="1">
      <c r="A167" s="23" t="s">
        <v>5</v>
      </c>
      <c r="B167" s="24" t="s">
        <v>170</v>
      </c>
      <c r="C167" s="35">
        <v>1411.2</v>
      </c>
      <c r="D167" s="36">
        <v>0</v>
      </c>
    </row>
    <row r="168" spans="1:4" ht="12.75" customHeight="1">
      <c r="A168" s="23" t="s">
        <v>5</v>
      </c>
      <c r="B168" s="24" t="s">
        <v>171</v>
      </c>
      <c r="C168" s="35">
        <v>78.52</v>
      </c>
      <c r="D168" s="36">
        <v>0</v>
      </c>
    </row>
    <row r="169" spans="1:4" ht="12.75" customHeight="1">
      <c r="A169" s="23" t="s">
        <v>5</v>
      </c>
      <c r="B169" s="24" t="s">
        <v>172</v>
      </c>
      <c r="C169" s="35">
        <v>637.20000000000005</v>
      </c>
      <c r="D169" s="36">
        <v>0</v>
      </c>
    </row>
    <row r="170" spans="1:4" ht="12.75" customHeight="1">
      <c r="A170" s="23" t="s">
        <v>5</v>
      </c>
      <c r="B170" s="24" t="s">
        <v>173</v>
      </c>
      <c r="C170" s="35">
        <v>3528</v>
      </c>
      <c r="D170" s="36">
        <v>0</v>
      </c>
    </row>
    <row r="171" spans="1:4" ht="12.75" customHeight="1">
      <c r="A171" s="23" t="s">
        <v>5</v>
      </c>
      <c r="B171" s="24" t="s">
        <v>174</v>
      </c>
      <c r="C171" s="35">
        <v>10581.6</v>
      </c>
      <c r="D171" s="36">
        <v>0</v>
      </c>
    </row>
    <row r="172" spans="1:4" ht="12.75" customHeight="1">
      <c r="A172" s="23" t="s">
        <v>5</v>
      </c>
      <c r="B172" s="24" t="s">
        <v>175</v>
      </c>
      <c r="C172" s="35">
        <v>705.6</v>
      </c>
      <c r="D172" s="36">
        <v>0</v>
      </c>
    </row>
    <row r="173" spans="1:4" ht="12.75" customHeight="1">
      <c r="A173" s="23" t="s">
        <v>5</v>
      </c>
      <c r="B173" s="24" t="s">
        <v>176</v>
      </c>
      <c r="C173" s="35">
        <v>41016</v>
      </c>
      <c r="D173" s="36">
        <v>0</v>
      </c>
    </row>
    <row r="174" spans="1:4" ht="12.75" customHeight="1">
      <c r="A174" s="23" t="s">
        <v>5</v>
      </c>
      <c r="B174" s="24" t="s">
        <v>177</v>
      </c>
      <c r="C174" s="35">
        <v>1410</v>
      </c>
      <c r="D174" s="36">
        <v>0</v>
      </c>
    </row>
    <row r="175" spans="1:4" ht="12.75" customHeight="1">
      <c r="A175" s="23" t="s">
        <v>5</v>
      </c>
      <c r="B175" s="24" t="s">
        <v>178</v>
      </c>
      <c r="C175" s="35">
        <v>5571.6</v>
      </c>
      <c r="D175" s="36">
        <v>0</v>
      </c>
    </row>
    <row r="176" spans="1:4" ht="12.75" customHeight="1">
      <c r="A176" s="23" t="s">
        <v>5</v>
      </c>
      <c r="B176" s="24" t="s">
        <v>179</v>
      </c>
      <c r="C176" s="35">
        <v>873015.68</v>
      </c>
      <c r="D176" s="36">
        <v>0</v>
      </c>
    </row>
    <row r="177" spans="1:4" ht="12.75" customHeight="1">
      <c r="A177" s="23" t="s">
        <v>5</v>
      </c>
      <c r="B177" s="24" t="s">
        <v>180</v>
      </c>
      <c r="C177" s="35">
        <v>90835.199999999997</v>
      </c>
      <c r="D177" s="36">
        <v>0</v>
      </c>
    </row>
    <row r="178" spans="1:4" ht="12.75" customHeight="1">
      <c r="A178" s="23" t="s">
        <v>5</v>
      </c>
      <c r="B178" s="24" t="s">
        <v>181</v>
      </c>
      <c r="C178" s="35">
        <v>40924.800000000003</v>
      </c>
      <c r="D178" s="36">
        <v>0</v>
      </c>
    </row>
    <row r="179" spans="1:4" ht="12.75" customHeight="1">
      <c r="A179" s="23" t="s">
        <v>5</v>
      </c>
      <c r="B179" s="24" t="s">
        <v>183</v>
      </c>
      <c r="C179" s="35">
        <v>866.4</v>
      </c>
      <c r="D179" s="36">
        <v>0</v>
      </c>
    </row>
    <row r="180" spans="1:4" ht="12.75" customHeight="1">
      <c r="A180" s="23" t="s">
        <v>5</v>
      </c>
      <c r="B180" s="24" t="s">
        <v>182</v>
      </c>
      <c r="C180" s="35">
        <v>106608.2</v>
      </c>
      <c r="D180" s="36">
        <v>0</v>
      </c>
    </row>
    <row r="181" spans="1:4" ht="12.75" customHeight="1">
      <c r="A181" s="23" t="s">
        <v>5</v>
      </c>
      <c r="B181" s="24" t="s">
        <v>184</v>
      </c>
      <c r="C181" s="35">
        <v>33969.17</v>
      </c>
      <c r="D181" s="36">
        <v>0</v>
      </c>
    </row>
    <row r="182" spans="1:4" ht="12.75" customHeight="1">
      <c r="A182" s="23" t="s">
        <v>5</v>
      </c>
      <c r="B182" s="24" t="s">
        <v>185</v>
      </c>
      <c r="C182" s="35">
        <v>49.59</v>
      </c>
      <c r="D182" s="36">
        <v>0</v>
      </c>
    </row>
    <row r="183" spans="1:4" ht="12.75" customHeight="1">
      <c r="A183" s="23" t="s">
        <v>5</v>
      </c>
      <c r="B183" s="24" t="s">
        <v>186</v>
      </c>
      <c r="C183" s="35">
        <v>1624.8</v>
      </c>
      <c r="D183" s="36">
        <v>0</v>
      </c>
    </row>
    <row r="184" spans="1:4" ht="12.75" customHeight="1">
      <c r="A184" s="23" t="s">
        <v>5</v>
      </c>
      <c r="B184" s="24" t="s">
        <v>187</v>
      </c>
      <c r="C184" s="35">
        <v>3526.8</v>
      </c>
      <c r="D184" s="36">
        <v>0</v>
      </c>
    </row>
    <row r="185" spans="1:4" ht="12.75" customHeight="1">
      <c r="A185" s="23" t="s">
        <v>5</v>
      </c>
      <c r="B185" s="24" t="s">
        <v>188</v>
      </c>
      <c r="C185" s="35">
        <v>120245.62</v>
      </c>
      <c r="D185" s="36">
        <v>0</v>
      </c>
    </row>
    <row r="186" spans="1:4" ht="12.75" customHeight="1">
      <c r="A186" s="23" t="s">
        <v>5</v>
      </c>
      <c r="B186" s="24" t="s">
        <v>189</v>
      </c>
      <c r="C186" s="35">
        <v>565.20000000000005</v>
      </c>
      <c r="D186" s="36">
        <v>0</v>
      </c>
    </row>
    <row r="187" spans="1:4" ht="12.75" customHeight="1">
      <c r="A187" s="23" t="s">
        <v>5</v>
      </c>
      <c r="B187" s="24" t="s">
        <v>190</v>
      </c>
      <c r="C187" s="35">
        <v>2116.8000000000002</v>
      </c>
      <c r="D187" s="36">
        <v>0</v>
      </c>
    </row>
    <row r="188" spans="1:4" ht="12.75" customHeight="1">
      <c r="A188" s="23" t="s">
        <v>5</v>
      </c>
      <c r="B188" s="24" t="s">
        <v>192</v>
      </c>
      <c r="C188" s="35">
        <v>8818.7999999999993</v>
      </c>
      <c r="D188" s="36">
        <v>0</v>
      </c>
    </row>
    <row r="189" spans="1:4" ht="12.75" customHeight="1">
      <c r="A189" s="23" t="s">
        <v>5</v>
      </c>
      <c r="B189" s="24" t="s">
        <v>191</v>
      </c>
      <c r="C189" s="35">
        <v>3528</v>
      </c>
      <c r="D189" s="36">
        <v>0</v>
      </c>
    </row>
    <row r="190" spans="1:4" ht="12.75" customHeight="1">
      <c r="A190" s="23" t="s">
        <v>5</v>
      </c>
      <c r="B190" s="24" t="s">
        <v>193</v>
      </c>
      <c r="C190" s="35">
        <v>2418</v>
      </c>
      <c r="D190" s="36">
        <v>0</v>
      </c>
    </row>
    <row r="191" spans="1:4" ht="12.75" customHeight="1">
      <c r="A191" s="23" t="s">
        <v>5</v>
      </c>
      <c r="B191" s="24" t="s">
        <v>194</v>
      </c>
      <c r="C191" s="35">
        <v>5595.6</v>
      </c>
      <c r="D191" s="36">
        <v>0</v>
      </c>
    </row>
    <row r="192" spans="1:4" ht="12.75" customHeight="1">
      <c r="A192" s="23" t="s">
        <v>5</v>
      </c>
      <c r="B192" s="24" t="s">
        <v>195</v>
      </c>
      <c r="C192" s="35">
        <v>10878</v>
      </c>
      <c r="D192" s="36">
        <v>0</v>
      </c>
    </row>
    <row r="193" spans="1:4" ht="12.75" customHeight="1">
      <c r="A193" s="23" t="s">
        <v>5</v>
      </c>
      <c r="B193" s="24" t="s">
        <v>196</v>
      </c>
      <c r="C193" s="35">
        <v>154.80000000000001</v>
      </c>
      <c r="D193" s="36">
        <v>0</v>
      </c>
    </row>
    <row r="194" spans="1:4" ht="12.75" customHeight="1">
      <c r="A194" s="23" t="s">
        <v>5</v>
      </c>
      <c r="B194" s="24" t="s">
        <v>198</v>
      </c>
      <c r="C194" s="35">
        <v>4988.3999999999996</v>
      </c>
      <c r="D194" s="36">
        <v>0</v>
      </c>
    </row>
    <row r="195" spans="1:4" ht="12.75" customHeight="1">
      <c r="A195" s="23" t="s">
        <v>5</v>
      </c>
      <c r="B195" s="24" t="s">
        <v>197</v>
      </c>
      <c r="C195" s="35">
        <v>1702.4</v>
      </c>
      <c r="D195" s="36">
        <v>0</v>
      </c>
    </row>
    <row r="196" spans="1:4" ht="12.75" customHeight="1">
      <c r="A196" s="23" t="s">
        <v>5</v>
      </c>
      <c r="B196" s="24" t="s">
        <v>199</v>
      </c>
      <c r="C196" s="35">
        <v>17640</v>
      </c>
      <c r="D196" s="36">
        <v>0</v>
      </c>
    </row>
    <row r="197" spans="1:4" ht="12.75" customHeight="1">
      <c r="A197" s="23" t="s">
        <v>5</v>
      </c>
      <c r="B197" s="24" t="s">
        <v>200</v>
      </c>
      <c r="C197" s="35">
        <v>260.32</v>
      </c>
      <c r="D197" s="36">
        <v>0</v>
      </c>
    </row>
    <row r="198" spans="1:4" ht="12.75" customHeight="1">
      <c r="A198" s="23" t="s">
        <v>5</v>
      </c>
      <c r="B198" s="24" t="s">
        <v>201</v>
      </c>
      <c r="C198" s="35">
        <v>9403.2000000000007</v>
      </c>
      <c r="D198" s="36">
        <v>0</v>
      </c>
    </row>
    <row r="199" spans="1:4" ht="12.75" customHeight="1">
      <c r="A199" s="23" t="s">
        <v>5</v>
      </c>
      <c r="B199" s="24" t="s">
        <v>203</v>
      </c>
      <c r="C199" s="35">
        <v>85.95</v>
      </c>
      <c r="D199" s="36">
        <v>0</v>
      </c>
    </row>
    <row r="200" spans="1:4" ht="12.75" customHeight="1">
      <c r="A200" s="23" t="s">
        <v>5</v>
      </c>
      <c r="B200" s="24" t="s">
        <v>202</v>
      </c>
      <c r="C200" s="35">
        <v>92745.7</v>
      </c>
      <c r="D200" s="36">
        <v>0</v>
      </c>
    </row>
    <row r="201" spans="1:4" ht="12.75" customHeight="1">
      <c r="A201" s="23" t="s">
        <v>5</v>
      </c>
      <c r="B201" s="24" t="s">
        <v>204</v>
      </c>
      <c r="C201" s="35">
        <v>18543.599999999999</v>
      </c>
      <c r="D201" s="36">
        <v>0</v>
      </c>
    </row>
    <row r="202" spans="1:4" ht="12.75" customHeight="1">
      <c r="A202" s="23" t="s">
        <v>5</v>
      </c>
      <c r="B202" s="24" t="s">
        <v>205</v>
      </c>
      <c r="C202" s="35">
        <v>9168</v>
      </c>
      <c r="D202" s="36">
        <v>0</v>
      </c>
    </row>
    <row r="203" spans="1:4" ht="12.75" customHeight="1">
      <c r="A203" s="23" t="s">
        <v>5</v>
      </c>
      <c r="B203" s="24" t="s">
        <v>206</v>
      </c>
      <c r="C203" s="35">
        <v>7252</v>
      </c>
      <c r="D203" s="36">
        <v>0</v>
      </c>
    </row>
    <row r="204" spans="1:4" ht="12.75" customHeight="1">
      <c r="A204" s="23" t="s">
        <v>5</v>
      </c>
      <c r="B204" s="24" t="s">
        <v>207</v>
      </c>
      <c r="C204" s="35">
        <v>268</v>
      </c>
      <c r="D204" s="36">
        <v>0</v>
      </c>
    </row>
    <row r="205" spans="1:4" ht="12.75" customHeight="1">
      <c r="A205" s="23" t="s">
        <v>5</v>
      </c>
      <c r="B205" s="24" t="s">
        <v>208</v>
      </c>
      <c r="C205" s="35">
        <v>752616.6</v>
      </c>
      <c r="D205" s="36">
        <v>0</v>
      </c>
    </row>
    <row r="206" spans="1:4" ht="12.75" customHeight="1">
      <c r="A206" s="23" t="s">
        <v>5</v>
      </c>
      <c r="B206" s="24" t="s">
        <v>209</v>
      </c>
      <c r="C206" s="35">
        <v>268</v>
      </c>
      <c r="D206" s="36">
        <v>0</v>
      </c>
    </row>
    <row r="207" spans="1:4" ht="12.75" customHeight="1">
      <c r="A207" s="23" t="s">
        <v>5</v>
      </c>
      <c r="B207" s="24" t="s">
        <v>210</v>
      </c>
      <c r="C207" s="35">
        <v>5906</v>
      </c>
      <c r="D207" s="36">
        <v>0</v>
      </c>
    </row>
    <row r="208" spans="1:4" ht="12.75" customHeight="1">
      <c r="A208" s="23" t="s">
        <v>5</v>
      </c>
      <c r="B208" s="24" t="s">
        <v>211</v>
      </c>
      <c r="C208" s="35">
        <v>25844.400000000001</v>
      </c>
      <c r="D208" s="36">
        <v>0</v>
      </c>
    </row>
    <row r="209" spans="1:4" ht="12.75" customHeight="1">
      <c r="A209" s="23" t="s">
        <v>5</v>
      </c>
      <c r="B209" s="24" t="s">
        <v>212</v>
      </c>
      <c r="C209" s="35">
        <v>1958</v>
      </c>
      <c r="D209" s="36">
        <v>0</v>
      </c>
    </row>
    <row r="210" spans="1:4" ht="12.75" customHeight="1">
      <c r="A210" s="23" t="s">
        <v>5</v>
      </c>
      <c r="B210" s="24" t="s">
        <v>213</v>
      </c>
      <c r="C210" s="35">
        <v>1486</v>
      </c>
      <c r="D210" s="36">
        <v>0</v>
      </c>
    </row>
    <row r="211" spans="1:4" ht="12.75" customHeight="1">
      <c r="A211" s="23" t="s">
        <v>5</v>
      </c>
      <c r="B211" s="24" t="s">
        <v>214</v>
      </c>
      <c r="C211" s="35">
        <v>9058.7999999999993</v>
      </c>
      <c r="D211" s="36">
        <v>0</v>
      </c>
    </row>
    <row r="212" spans="1:4" ht="12.75" customHeight="1">
      <c r="A212" s="23" t="s">
        <v>5</v>
      </c>
      <c r="B212" s="24" t="s">
        <v>215</v>
      </c>
      <c r="C212" s="35">
        <v>494</v>
      </c>
      <c r="D212" s="36">
        <v>0</v>
      </c>
    </row>
    <row r="213" spans="1:4" ht="12.75" customHeight="1">
      <c r="A213" s="23" t="s">
        <v>5</v>
      </c>
      <c r="B213" s="24" t="s">
        <v>219</v>
      </c>
      <c r="C213" s="35">
        <v>69503</v>
      </c>
      <c r="D213" s="36">
        <v>0</v>
      </c>
    </row>
    <row r="214" spans="1:4" ht="12.75" customHeight="1">
      <c r="A214" s="23" t="s">
        <v>5</v>
      </c>
      <c r="B214" s="24" t="s">
        <v>216</v>
      </c>
      <c r="C214" s="35">
        <v>3104.07</v>
      </c>
      <c r="D214" s="36">
        <v>0</v>
      </c>
    </row>
    <row r="215" spans="1:4" ht="12.75" customHeight="1">
      <c r="A215" s="23" t="s">
        <v>5</v>
      </c>
      <c r="B215" s="24" t="s">
        <v>217</v>
      </c>
      <c r="C215" s="35">
        <v>924.4</v>
      </c>
      <c r="D215" s="36">
        <v>0</v>
      </c>
    </row>
    <row r="216" spans="1:4" ht="12.75" customHeight="1">
      <c r="A216" s="23" t="s">
        <v>5</v>
      </c>
      <c r="B216" s="24" t="s">
        <v>218</v>
      </c>
      <c r="C216" s="35">
        <v>18897.400000000001</v>
      </c>
      <c r="D216" s="36">
        <v>0</v>
      </c>
    </row>
    <row r="217" spans="1:4" ht="12.75" customHeight="1">
      <c r="A217" s="23" t="s">
        <v>5</v>
      </c>
      <c r="B217" s="24" t="s">
        <v>220</v>
      </c>
      <c r="C217" s="35">
        <v>268</v>
      </c>
      <c r="D217" s="36">
        <v>0</v>
      </c>
    </row>
    <row r="218" spans="1:4" ht="12.75" customHeight="1" thickBot="1">
      <c r="A218" s="25" t="s">
        <v>5</v>
      </c>
      <c r="B218" s="26" t="s">
        <v>221</v>
      </c>
      <c r="C218" s="37">
        <v>19325.25</v>
      </c>
      <c r="D218" s="38">
        <v>0</v>
      </c>
    </row>
    <row r="219" spans="1:4" ht="12.75" customHeight="1" thickBot="1">
      <c r="A219" s="27"/>
      <c r="B219" s="28"/>
      <c r="C219" s="39">
        <f>SUM(C5:C218)</f>
        <v>5833749282.6499987</v>
      </c>
      <c r="D219" s="40">
        <f>SUM(D5:D218)</f>
        <v>0</v>
      </c>
    </row>
    <row r="220" spans="1:4" ht="12.75" customHeight="1">
      <c r="A220" s="23" t="s">
        <v>223</v>
      </c>
      <c r="B220" s="24" t="s">
        <v>4</v>
      </c>
      <c r="C220" s="35">
        <v>161986.54</v>
      </c>
      <c r="D220" s="36">
        <v>0</v>
      </c>
    </row>
    <row r="221" spans="1:4" ht="12.75" customHeight="1">
      <c r="A221" s="23" t="s">
        <v>223</v>
      </c>
      <c r="B221" s="24" t="s">
        <v>238</v>
      </c>
      <c r="C221" s="35">
        <v>999.36</v>
      </c>
      <c r="D221" s="36">
        <v>0</v>
      </c>
    </row>
    <row r="222" spans="1:4" ht="12.75" customHeight="1">
      <c r="A222" s="23" t="s">
        <v>223</v>
      </c>
      <c r="B222" s="24" t="s">
        <v>237</v>
      </c>
      <c r="C222" s="35">
        <v>14990.64</v>
      </c>
      <c r="D222" s="36">
        <v>0</v>
      </c>
    </row>
    <row r="223" spans="1:4" ht="12.75" customHeight="1">
      <c r="A223" s="23" t="s">
        <v>223</v>
      </c>
      <c r="B223" s="24" t="s">
        <v>236</v>
      </c>
      <c r="C223" s="35">
        <v>18448.98</v>
      </c>
      <c r="D223" s="36">
        <v>0</v>
      </c>
    </row>
    <row r="224" spans="1:4" ht="12.75" customHeight="1">
      <c r="A224" s="23" t="s">
        <v>223</v>
      </c>
      <c r="B224" s="24" t="s">
        <v>235</v>
      </c>
      <c r="C224" s="35">
        <v>14114.25</v>
      </c>
      <c r="D224" s="36">
        <v>0</v>
      </c>
    </row>
    <row r="225" spans="1:4" ht="12.75" customHeight="1">
      <c r="A225" s="23" t="s">
        <v>223</v>
      </c>
      <c r="B225" s="24" t="s">
        <v>234</v>
      </c>
      <c r="C225" s="35">
        <v>1332.54</v>
      </c>
      <c r="D225" s="36">
        <v>0</v>
      </c>
    </row>
    <row r="226" spans="1:4" ht="12.75" customHeight="1">
      <c r="A226" s="23" t="s">
        <v>223</v>
      </c>
      <c r="B226" s="24" t="s">
        <v>233</v>
      </c>
      <c r="C226" s="35">
        <v>16850.099999999999</v>
      </c>
      <c r="D226" s="36">
        <v>0</v>
      </c>
    </row>
    <row r="227" spans="1:4" ht="12.75" customHeight="1">
      <c r="A227" s="23" t="s">
        <v>223</v>
      </c>
      <c r="B227" s="24" t="s">
        <v>232</v>
      </c>
      <c r="C227" s="35">
        <v>9156</v>
      </c>
      <c r="D227" s="36">
        <v>0</v>
      </c>
    </row>
    <row r="228" spans="1:4" ht="12.75" customHeight="1">
      <c r="A228" s="23" t="s">
        <v>223</v>
      </c>
      <c r="B228" s="24" t="s">
        <v>231</v>
      </c>
      <c r="C228" s="35">
        <v>7384.86</v>
      </c>
      <c r="D228" s="36">
        <v>0</v>
      </c>
    </row>
    <row r="229" spans="1:4" ht="12.75" customHeight="1">
      <c r="A229" s="23" t="s">
        <v>223</v>
      </c>
      <c r="B229" s="24" t="s">
        <v>230</v>
      </c>
      <c r="C229" s="35">
        <v>7442.79</v>
      </c>
      <c r="D229" s="36">
        <v>0</v>
      </c>
    </row>
    <row r="230" spans="1:4" ht="12.75" customHeight="1">
      <c r="A230" s="23" t="s">
        <v>223</v>
      </c>
      <c r="B230" s="24" t="s">
        <v>229</v>
      </c>
      <c r="C230" s="35">
        <v>5167.4399999999996</v>
      </c>
      <c r="D230" s="36">
        <v>0</v>
      </c>
    </row>
    <row r="231" spans="1:4" ht="12.75" customHeight="1">
      <c r="A231" s="23" t="s">
        <v>223</v>
      </c>
      <c r="B231" s="24" t="s">
        <v>228</v>
      </c>
      <c r="C231" s="35">
        <v>10962.36</v>
      </c>
      <c r="D231" s="36">
        <v>0</v>
      </c>
    </row>
    <row r="232" spans="1:4" ht="12.75" customHeight="1">
      <c r="A232" s="23" t="s">
        <v>223</v>
      </c>
      <c r="B232" s="24" t="s">
        <v>227</v>
      </c>
      <c r="C232" s="35">
        <v>24073.38</v>
      </c>
      <c r="D232" s="36">
        <v>0</v>
      </c>
    </row>
    <row r="233" spans="1:4" ht="12.75" customHeight="1">
      <c r="A233" s="23" t="s">
        <v>223</v>
      </c>
      <c r="B233" s="24" t="s">
        <v>226</v>
      </c>
      <c r="C233" s="35">
        <v>3408.12</v>
      </c>
      <c r="D233" s="36">
        <v>0</v>
      </c>
    </row>
    <row r="234" spans="1:4" ht="12.75" customHeight="1">
      <c r="A234" s="23" t="s">
        <v>223</v>
      </c>
      <c r="B234" s="24" t="s">
        <v>225</v>
      </c>
      <c r="C234" s="35">
        <v>13325.22</v>
      </c>
      <c r="D234" s="36">
        <v>0</v>
      </c>
    </row>
    <row r="235" spans="1:4" ht="12.75" customHeight="1">
      <c r="A235" s="23" t="s">
        <v>223</v>
      </c>
      <c r="B235" s="24" t="s">
        <v>224</v>
      </c>
      <c r="C235" s="35">
        <v>3074.88</v>
      </c>
      <c r="D235" s="36">
        <v>0</v>
      </c>
    </row>
    <row r="236" spans="1:4" ht="12.75" customHeight="1" thickBot="1">
      <c r="A236" s="25" t="s">
        <v>223</v>
      </c>
      <c r="B236" s="26" t="s">
        <v>222</v>
      </c>
      <c r="C236" s="37">
        <v>12329.88</v>
      </c>
      <c r="D236" s="38">
        <v>0</v>
      </c>
    </row>
    <row r="237" spans="1:4" ht="12.75" customHeight="1" thickBot="1">
      <c r="A237" s="27"/>
      <c r="B237" s="28"/>
      <c r="C237" s="39">
        <f>SUM(C220:C236)</f>
        <v>325047.33999999997</v>
      </c>
      <c r="D237" s="40">
        <f>SUM(D220:D236)</f>
        <v>0</v>
      </c>
    </row>
    <row r="238" spans="1:4" ht="12.75" customHeight="1" thickBot="1">
      <c r="A238" s="29" t="s">
        <v>239</v>
      </c>
      <c r="B238" s="30" t="s">
        <v>4</v>
      </c>
      <c r="C238" s="41">
        <v>902736</v>
      </c>
      <c r="D238" s="42">
        <v>0</v>
      </c>
    </row>
    <row r="239" spans="1:4" ht="12.75" customHeight="1" thickBot="1">
      <c r="A239" s="27"/>
      <c r="B239" s="28"/>
      <c r="C239" s="39">
        <f>SUM(C238)</f>
        <v>902736</v>
      </c>
      <c r="D239" s="40">
        <f>SUM(D238)</f>
        <v>0</v>
      </c>
    </row>
    <row r="240" spans="1:4" ht="12.75" customHeight="1">
      <c r="A240" s="23" t="s">
        <v>240</v>
      </c>
      <c r="B240" s="24" t="s">
        <v>4</v>
      </c>
      <c r="C240" s="35">
        <v>14309220.199999999</v>
      </c>
      <c r="D240" s="36">
        <v>0</v>
      </c>
    </row>
    <row r="241" spans="1:4" ht="12.75" customHeight="1">
      <c r="A241" s="23" t="s">
        <v>240</v>
      </c>
      <c r="B241" s="24" t="s">
        <v>241</v>
      </c>
      <c r="C241" s="35">
        <v>79176.72</v>
      </c>
      <c r="D241" s="36">
        <v>0</v>
      </c>
    </row>
    <row r="242" spans="1:4" ht="12.75" customHeight="1">
      <c r="A242" s="23" t="s">
        <v>240</v>
      </c>
      <c r="B242" s="24" t="s">
        <v>245</v>
      </c>
      <c r="C242" s="35">
        <v>7565.52</v>
      </c>
      <c r="D242" s="36">
        <v>0</v>
      </c>
    </row>
    <row r="243" spans="1:4" ht="12.75" customHeight="1">
      <c r="A243" s="23" t="s">
        <v>240</v>
      </c>
      <c r="B243" s="24" t="s">
        <v>246</v>
      </c>
      <c r="C243" s="35">
        <v>521.76</v>
      </c>
      <c r="D243" s="36">
        <v>0</v>
      </c>
    </row>
    <row r="244" spans="1:4" ht="12.75" customHeight="1">
      <c r="A244" s="23" t="s">
        <v>240</v>
      </c>
      <c r="B244" s="24" t="s">
        <v>19</v>
      </c>
      <c r="C244" s="35">
        <v>2000</v>
      </c>
      <c r="D244" s="36">
        <v>0</v>
      </c>
    </row>
    <row r="245" spans="1:4" ht="12.75" customHeight="1">
      <c r="A245" s="23" t="s">
        <v>240</v>
      </c>
      <c r="B245" s="24" t="s">
        <v>21</v>
      </c>
      <c r="C245" s="35">
        <v>9130.7999999999993</v>
      </c>
      <c r="D245" s="36">
        <v>0</v>
      </c>
    </row>
    <row r="246" spans="1:4" ht="12.75" customHeight="1">
      <c r="A246" s="23" t="s">
        <v>240</v>
      </c>
      <c r="B246" s="24" t="s">
        <v>244</v>
      </c>
      <c r="C246" s="35">
        <v>521.76</v>
      </c>
      <c r="D246" s="36">
        <v>0</v>
      </c>
    </row>
    <row r="247" spans="1:4" ht="12.75" customHeight="1">
      <c r="A247" s="23" t="s">
        <v>240</v>
      </c>
      <c r="B247" s="24" t="s">
        <v>28</v>
      </c>
      <c r="C247" s="35">
        <v>14348.4</v>
      </c>
      <c r="D247" s="36">
        <v>0</v>
      </c>
    </row>
    <row r="248" spans="1:4" ht="12.75" customHeight="1">
      <c r="A248" s="23" t="s">
        <v>240</v>
      </c>
      <c r="B248" s="24" t="s">
        <v>36</v>
      </c>
      <c r="C248" s="35">
        <v>14870.16</v>
      </c>
      <c r="D248" s="36">
        <v>0</v>
      </c>
    </row>
    <row r="249" spans="1:4" ht="12.75" customHeight="1">
      <c r="A249" s="23" t="s">
        <v>240</v>
      </c>
      <c r="B249" s="24" t="s">
        <v>243</v>
      </c>
      <c r="C249" s="35">
        <v>2869.68</v>
      </c>
      <c r="D249" s="36">
        <v>0</v>
      </c>
    </row>
    <row r="250" spans="1:4" ht="12.75" customHeight="1">
      <c r="A250" s="23" t="s">
        <v>240</v>
      </c>
      <c r="B250" s="24" t="s">
        <v>242</v>
      </c>
      <c r="C250" s="35">
        <v>7826.4</v>
      </c>
      <c r="D250" s="36">
        <v>0</v>
      </c>
    </row>
    <row r="251" spans="1:4" ht="12.75" customHeight="1">
      <c r="A251" s="23" t="s">
        <v>240</v>
      </c>
      <c r="B251" s="24" t="s">
        <v>41</v>
      </c>
      <c r="C251" s="35">
        <v>16435.439999999999</v>
      </c>
      <c r="D251" s="36">
        <v>0</v>
      </c>
    </row>
    <row r="252" spans="1:4" ht="12.75" customHeight="1">
      <c r="A252" s="23" t="s">
        <v>240</v>
      </c>
      <c r="B252" s="24" t="s">
        <v>261</v>
      </c>
      <c r="C252" s="35">
        <v>6261.12</v>
      </c>
      <c r="D252" s="36">
        <v>0</v>
      </c>
    </row>
    <row r="253" spans="1:4" ht="12.75" customHeight="1">
      <c r="A253" s="23" t="s">
        <v>240</v>
      </c>
      <c r="B253" s="24" t="s">
        <v>262</v>
      </c>
      <c r="C253" s="35">
        <v>7992.06</v>
      </c>
      <c r="D253" s="36">
        <v>0</v>
      </c>
    </row>
    <row r="254" spans="1:4" ht="12.75" customHeight="1">
      <c r="A254" s="23" t="s">
        <v>240</v>
      </c>
      <c r="B254" s="24" t="s">
        <v>258</v>
      </c>
      <c r="C254" s="35">
        <v>1068</v>
      </c>
      <c r="D254" s="36">
        <v>0</v>
      </c>
    </row>
    <row r="255" spans="1:4" ht="12.75" customHeight="1">
      <c r="A255" s="23" t="s">
        <v>240</v>
      </c>
      <c r="B255" s="24" t="s">
        <v>259</v>
      </c>
      <c r="C255" s="35">
        <v>55276.38</v>
      </c>
      <c r="D255" s="36">
        <v>0</v>
      </c>
    </row>
    <row r="256" spans="1:4" ht="12.75" customHeight="1">
      <c r="A256" s="23" t="s">
        <v>240</v>
      </c>
      <c r="B256" s="24" t="s">
        <v>260</v>
      </c>
      <c r="C256" s="35">
        <v>47550.239999999998</v>
      </c>
      <c r="D256" s="36">
        <v>0</v>
      </c>
    </row>
    <row r="257" spans="1:4" ht="12.75" customHeight="1">
      <c r="A257" s="23" t="s">
        <v>240</v>
      </c>
      <c r="B257" s="24" t="s">
        <v>257</v>
      </c>
      <c r="C257" s="35">
        <v>16384.96</v>
      </c>
      <c r="D257" s="36">
        <v>0</v>
      </c>
    </row>
    <row r="258" spans="1:4" ht="12.75" customHeight="1">
      <c r="A258" s="23" t="s">
        <v>240</v>
      </c>
      <c r="B258" s="24" t="s">
        <v>256</v>
      </c>
      <c r="C258" s="35">
        <v>2670</v>
      </c>
      <c r="D258" s="36">
        <v>0</v>
      </c>
    </row>
    <row r="259" spans="1:4" ht="12.75" customHeight="1">
      <c r="A259" s="23" t="s">
        <v>240</v>
      </c>
      <c r="B259" s="24" t="s">
        <v>250</v>
      </c>
      <c r="C259" s="35">
        <v>12730.5</v>
      </c>
      <c r="D259" s="36">
        <v>0</v>
      </c>
    </row>
    <row r="260" spans="1:4" ht="12.75" customHeight="1">
      <c r="A260" s="23" t="s">
        <v>240</v>
      </c>
      <c r="B260" s="24" t="s">
        <v>251</v>
      </c>
      <c r="C260" s="35">
        <v>6408</v>
      </c>
      <c r="D260" s="36">
        <v>0</v>
      </c>
    </row>
    <row r="261" spans="1:4" ht="12.75" customHeight="1">
      <c r="A261" s="23" t="s">
        <v>240</v>
      </c>
      <c r="B261" s="24" t="s">
        <v>252</v>
      </c>
      <c r="C261" s="35">
        <v>1043.52</v>
      </c>
      <c r="D261" s="36">
        <v>0</v>
      </c>
    </row>
    <row r="262" spans="1:4" ht="12.75" customHeight="1">
      <c r="A262" s="23" t="s">
        <v>240</v>
      </c>
      <c r="B262" s="24" t="s">
        <v>249</v>
      </c>
      <c r="C262" s="35">
        <v>6984.42</v>
      </c>
      <c r="D262" s="36">
        <v>0</v>
      </c>
    </row>
    <row r="263" spans="1:4" ht="12.75" customHeight="1">
      <c r="A263" s="23" t="s">
        <v>240</v>
      </c>
      <c r="B263" s="24" t="s">
        <v>238</v>
      </c>
      <c r="C263" s="35">
        <v>9142.98</v>
      </c>
      <c r="D263" s="36">
        <v>0</v>
      </c>
    </row>
    <row r="264" spans="1:4" ht="12.75" customHeight="1">
      <c r="A264" s="23" t="s">
        <v>240</v>
      </c>
      <c r="B264" s="24" t="s">
        <v>247</v>
      </c>
      <c r="C264" s="35">
        <v>148279.07999999999</v>
      </c>
      <c r="D264" s="36">
        <v>0</v>
      </c>
    </row>
    <row r="265" spans="1:4" ht="12.75" customHeight="1">
      <c r="A265" s="23" t="s">
        <v>240</v>
      </c>
      <c r="B265" s="24" t="s">
        <v>237</v>
      </c>
      <c r="C265" s="35">
        <v>156290.46</v>
      </c>
      <c r="D265" s="36">
        <v>0</v>
      </c>
    </row>
    <row r="266" spans="1:4" ht="12.75" customHeight="1">
      <c r="A266" s="23" t="s">
        <v>240</v>
      </c>
      <c r="B266" s="24" t="s">
        <v>248</v>
      </c>
      <c r="C266" s="35">
        <v>18261.599999999999</v>
      </c>
      <c r="D266" s="36">
        <v>0</v>
      </c>
    </row>
    <row r="267" spans="1:4" ht="12.75" customHeight="1">
      <c r="A267" s="23" t="s">
        <v>240</v>
      </c>
      <c r="B267" s="24" t="s">
        <v>255</v>
      </c>
      <c r="C267" s="35">
        <v>56833.32</v>
      </c>
      <c r="D267" s="36">
        <v>0</v>
      </c>
    </row>
    <row r="268" spans="1:4" ht="12.75" customHeight="1">
      <c r="A268" s="23" t="s">
        <v>240</v>
      </c>
      <c r="B268" s="24" t="s">
        <v>254</v>
      </c>
      <c r="C268" s="35">
        <v>4305</v>
      </c>
      <c r="D268" s="36">
        <v>0</v>
      </c>
    </row>
    <row r="269" spans="1:4" ht="12.75" customHeight="1">
      <c r="A269" s="23" t="s">
        <v>240</v>
      </c>
      <c r="B269" s="24" t="s">
        <v>253</v>
      </c>
      <c r="C269" s="35">
        <v>481333.44</v>
      </c>
      <c r="D269" s="36">
        <v>0</v>
      </c>
    </row>
    <row r="270" spans="1:4" ht="12.75" customHeight="1">
      <c r="A270" s="23" t="s">
        <v>240</v>
      </c>
      <c r="B270" s="24" t="s">
        <v>270</v>
      </c>
      <c r="C270" s="35">
        <v>39123</v>
      </c>
      <c r="D270" s="36">
        <v>0</v>
      </c>
    </row>
    <row r="271" spans="1:4" ht="12.75" customHeight="1">
      <c r="A271" s="23" t="s">
        <v>240</v>
      </c>
      <c r="B271" s="24" t="s">
        <v>269</v>
      </c>
      <c r="C271" s="35">
        <v>65965.2</v>
      </c>
      <c r="D271" s="36">
        <v>0</v>
      </c>
    </row>
    <row r="272" spans="1:4" ht="12.75" customHeight="1">
      <c r="A272" s="23" t="s">
        <v>240</v>
      </c>
      <c r="B272" s="24" t="s">
        <v>268</v>
      </c>
      <c r="C272" s="35">
        <v>141127.14000000001</v>
      </c>
      <c r="D272" s="36">
        <v>0</v>
      </c>
    </row>
    <row r="273" spans="1:4" ht="12.75" customHeight="1">
      <c r="A273" s="23" t="s">
        <v>240</v>
      </c>
      <c r="B273" s="24" t="s">
        <v>267</v>
      </c>
      <c r="C273" s="35">
        <v>11969.96</v>
      </c>
      <c r="D273" s="36">
        <v>0</v>
      </c>
    </row>
    <row r="274" spans="1:4" ht="12.75" customHeight="1">
      <c r="A274" s="23" t="s">
        <v>240</v>
      </c>
      <c r="B274" s="24" t="s">
        <v>264</v>
      </c>
      <c r="C274" s="35">
        <v>69905</v>
      </c>
      <c r="D274" s="36">
        <v>0</v>
      </c>
    </row>
    <row r="275" spans="1:4" ht="12.75" customHeight="1">
      <c r="A275" s="21" t="s">
        <v>240</v>
      </c>
      <c r="B275" s="22" t="s">
        <v>263</v>
      </c>
      <c r="C275" s="33">
        <v>-600</v>
      </c>
      <c r="D275" s="34">
        <v>0</v>
      </c>
    </row>
    <row r="276" spans="1:4" ht="12.75" customHeight="1">
      <c r="A276" s="23" t="s">
        <v>240</v>
      </c>
      <c r="B276" s="24" t="s">
        <v>265</v>
      </c>
      <c r="C276" s="35">
        <v>13278.84</v>
      </c>
      <c r="D276" s="36">
        <v>0</v>
      </c>
    </row>
    <row r="277" spans="1:4" ht="12.75" customHeight="1">
      <c r="A277" s="23" t="s">
        <v>240</v>
      </c>
      <c r="B277" s="24" t="s">
        <v>266</v>
      </c>
      <c r="C277" s="35">
        <v>144368.82</v>
      </c>
      <c r="D277" s="36">
        <v>0</v>
      </c>
    </row>
    <row r="278" spans="1:4" ht="12.75" customHeight="1">
      <c r="A278" s="23" t="s">
        <v>240</v>
      </c>
      <c r="B278" s="24" t="s">
        <v>234</v>
      </c>
      <c r="C278" s="35">
        <v>46532.34</v>
      </c>
      <c r="D278" s="36">
        <v>0</v>
      </c>
    </row>
    <row r="279" spans="1:4" ht="12.75" customHeight="1">
      <c r="A279" s="23" t="s">
        <v>240</v>
      </c>
      <c r="B279" s="24" t="s">
        <v>85</v>
      </c>
      <c r="C279" s="35">
        <v>7826.4</v>
      </c>
      <c r="D279" s="36">
        <v>0</v>
      </c>
    </row>
    <row r="280" spans="1:4" ht="12.75" customHeight="1">
      <c r="A280" s="23" t="s">
        <v>240</v>
      </c>
      <c r="B280" s="24" t="s">
        <v>271</v>
      </c>
      <c r="C280" s="35">
        <v>1043.52</v>
      </c>
      <c r="D280" s="36">
        <v>0</v>
      </c>
    </row>
    <row r="281" spans="1:4" ht="12.75" customHeight="1">
      <c r="A281" s="23" t="s">
        <v>240</v>
      </c>
      <c r="B281" s="24" t="s">
        <v>274</v>
      </c>
      <c r="C281" s="35">
        <v>50425.2</v>
      </c>
      <c r="D281" s="36">
        <v>0</v>
      </c>
    </row>
    <row r="282" spans="1:4" ht="12.75" customHeight="1">
      <c r="A282" s="23" t="s">
        <v>240</v>
      </c>
      <c r="B282" s="24" t="s">
        <v>272</v>
      </c>
      <c r="C282" s="35">
        <v>2376.96</v>
      </c>
      <c r="D282" s="36">
        <v>0</v>
      </c>
    </row>
    <row r="283" spans="1:4" ht="12.75" customHeight="1">
      <c r="A283" s="23" t="s">
        <v>240</v>
      </c>
      <c r="B283" s="24" t="s">
        <v>273</v>
      </c>
      <c r="C283" s="35">
        <v>1304.4000000000001</v>
      </c>
      <c r="D283" s="36">
        <v>0</v>
      </c>
    </row>
    <row r="284" spans="1:4" ht="12.75" customHeight="1">
      <c r="A284" s="23" t="s">
        <v>240</v>
      </c>
      <c r="B284" s="24" t="s">
        <v>278</v>
      </c>
      <c r="C284" s="35">
        <v>1043.52</v>
      </c>
      <c r="D284" s="36">
        <v>0</v>
      </c>
    </row>
    <row r="285" spans="1:4" ht="12.75" customHeight="1">
      <c r="A285" s="23" t="s">
        <v>240</v>
      </c>
      <c r="B285" s="24" t="s">
        <v>277</v>
      </c>
      <c r="C285" s="35">
        <v>19087.3</v>
      </c>
      <c r="D285" s="36">
        <v>0</v>
      </c>
    </row>
    <row r="286" spans="1:4" ht="12.75" customHeight="1">
      <c r="A286" s="23" t="s">
        <v>240</v>
      </c>
      <c r="B286" s="24" t="s">
        <v>279</v>
      </c>
      <c r="C286" s="35">
        <v>5000</v>
      </c>
      <c r="D286" s="36">
        <v>0</v>
      </c>
    </row>
    <row r="287" spans="1:4" ht="12.75" customHeight="1">
      <c r="A287" s="23" t="s">
        <v>240</v>
      </c>
      <c r="B287" s="24" t="s">
        <v>280</v>
      </c>
      <c r="C287" s="35">
        <v>50457.66</v>
      </c>
      <c r="D287" s="36">
        <v>0</v>
      </c>
    </row>
    <row r="288" spans="1:4" ht="12.75" customHeight="1">
      <c r="A288" s="23" t="s">
        <v>240</v>
      </c>
      <c r="B288" s="24" t="s">
        <v>276</v>
      </c>
      <c r="C288" s="35">
        <v>50412.18</v>
      </c>
      <c r="D288" s="36">
        <v>0</v>
      </c>
    </row>
    <row r="289" spans="1:4" ht="12.75" customHeight="1">
      <c r="A289" s="23" t="s">
        <v>240</v>
      </c>
      <c r="B289" s="24" t="s">
        <v>275</v>
      </c>
      <c r="C289" s="35">
        <v>21956.22</v>
      </c>
      <c r="D289" s="36">
        <v>0</v>
      </c>
    </row>
    <row r="290" spans="1:4" ht="12.75" customHeight="1">
      <c r="A290" s="23" t="s">
        <v>240</v>
      </c>
      <c r="B290" s="24" t="s">
        <v>288</v>
      </c>
      <c r="C290" s="35">
        <v>35469.06</v>
      </c>
      <c r="D290" s="36">
        <v>0</v>
      </c>
    </row>
    <row r="291" spans="1:4" ht="12.75" customHeight="1">
      <c r="A291" s="23" t="s">
        <v>240</v>
      </c>
      <c r="B291" s="24" t="s">
        <v>289</v>
      </c>
      <c r="C291" s="35">
        <v>15652.8</v>
      </c>
      <c r="D291" s="36">
        <v>0</v>
      </c>
    </row>
    <row r="292" spans="1:4" ht="12.75" customHeight="1">
      <c r="A292" s="23" t="s">
        <v>240</v>
      </c>
      <c r="B292" s="24" t="s">
        <v>102</v>
      </c>
      <c r="C292" s="35">
        <v>8609.0400000000009</v>
      </c>
      <c r="D292" s="36">
        <v>0</v>
      </c>
    </row>
    <row r="293" spans="1:4" ht="12.75" customHeight="1">
      <c r="A293" s="23" t="s">
        <v>240</v>
      </c>
      <c r="B293" s="24" t="s">
        <v>287</v>
      </c>
      <c r="C293" s="35">
        <v>234647.1</v>
      </c>
      <c r="D293" s="36">
        <v>0</v>
      </c>
    </row>
    <row r="294" spans="1:4" ht="12.75" customHeight="1">
      <c r="A294" s="23" t="s">
        <v>240</v>
      </c>
      <c r="B294" s="24" t="s">
        <v>285</v>
      </c>
      <c r="C294" s="35">
        <v>2869.68</v>
      </c>
      <c r="D294" s="36">
        <v>0</v>
      </c>
    </row>
    <row r="295" spans="1:4" ht="12.75" customHeight="1">
      <c r="A295" s="23" t="s">
        <v>240</v>
      </c>
      <c r="B295" s="24" t="s">
        <v>286</v>
      </c>
      <c r="C295" s="35">
        <v>3130.56</v>
      </c>
      <c r="D295" s="36">
        <v>0</v>
      </c>
    </row>
    <row r="296" spans="1:4" ht="12.75" customHeight="1">
      <c r="A296" s="23" t="s">
        <v>240</v>
      </c>
      <c r="B296" s="24" t="s">
        <v>114</v>
      </c>
      <c r="C296" s="35">
        <v>6261.12</v>
      </c>
      <c r="D296" s="36">
        <v>0</v>
      </c>
    </row>
    <row r="297" spans="1:4" ht="12.75" customHeight="1">
      <c r="A297" s="23" t="s">
        <v>240</v>
      </c>
      <c r="B297" s="24" t="s">
        <v>115</v>
      </c>
      <c r="C297" s="35">
        <v>10696.08</v>
      </c>
      <c r="D297" s="36">
        <v>0</v>
      </c>
    </row>
    <row r="298" spans="1:4" ht="12.75" customHeight="1">
      <c r="A298" s="23" t="s">
        <v>240</v>
      </c>
      <c r="B298" s="24" t="s">
        <v>284</v>
      </c>
      <c r="C298" s="35">
        <v>199306.14</v>
      </c>
      <c r="D298" s="36">
        <v>0</v>
      </c>
    </row>
    <row r="299" spans="1:4" ht="12.75" customHeight="1">
      <c r="A299" s="23" t="s">
        <v>240</v>
      </c>
      <c r="B299" s="24" t="s">
        <v>233</v>
      </c>
      <c r="C299" s="35">
        <v>50030.34</v>
      </c>
      <c r="D299" s="36">
        <v>0</v>
      </c>
    </row>
    <row r="300" spans="1:4" ht="12.75" customHeight="1">
      <c r="A300" s="23" t="s">
        <v>240</v>
      </c>
      <c r="B300" s="24" t="s">
        <v>281</v>
      </c>
      <c r="C300" s="35">
        <v>82800</v>
      </c>
      <c r="D300" s="36">
        <v>0</v>
      </c>
    </row>
    <row r="301" spans="1:4" ht="12.75" customHeight="1">
      <c r="A301" s="23" t="s">
        <v>240</v>
      </c>
      <c r="B301" s="24" t="s">
        <v>231</v>
      </c>
      <c r="C301" s="35">
        <v>96724.62</v>
      </c>
      <c r="D301" s="36">
        <v>0</v>
      </c>
    </row>
    <row r="302" spans="1:4" ht="12.75" customHeight="1">
      <c r="A302" s="23" t="s">
        <v>240</v>
      </c>
      <c r="B302" s="24" t="s">
        <v>283</v>
      </c>
      <c r="C302" s="35">
        <v>1043.52</v>
      </c>
      <c r="D302" s="36">
        <v>0</v>
      </c>
    </row>
    <row r="303" spans="1:4" ht="12.75" customHeight="1">
      <c r="A303" s="23" t="s">
        <v>240</v>
      </c>
      <c r="B303" s="24" t="s">
        <v>282</v>
      </c>
      <c r="C303" s="35">
        <v>11964.18</v>
      </c>
      <c r="D303" s="36">
        <v>0</v>
      </c>
    </row>
    <row r="304" spans="1:4" ht="12.75" customHeight="1">
      <c r="A304" s="23" t="s">
        <v>240</v>
      </c>
      <c r="B304" s="24" t="s">
        <v>293</v>
      </c>
      <c r="C304" s="35">
        <v>4878.66</v>
      </c>
      <c r="D304" s="36">
        <v>0</v>
      </c>
    </row>
    <row r="305" spans="1:4" ht="12.75" customHeight="1">
      <c r="A305" s="23" t="s">
        <v>240</v>
      </c>
      <c r="B305" s="24" t="s">
        <v>294</v>
      </c>
      <c r="C305" s="35">
        <v>782.64</v>
      </c>
      <c r="D305" s="36">
        <v>0</v>
      </c>
    </row>
    <row r="306" spans="1:4" ht="12.75" customHeight="1">
      <c r="A306" s="23" t="s">
        <v>240</v>
      </c>
      <c r="B306" s="24" t="s">
        <v>292</v>
      </c>
      <c r="C306" s="35">
        <v>44211.54</v>
      </c>
      <c r="D306" s="36">
        <v>0</v>
      </c>
    </row>
    <row r="307" spans="1:4" ht="12.75" customHeight="1">
      <c r="A307" s="23" t="s">
        <v>240</v>
      </c>
      <c r="B307" s="24" t="s">
        <v>291</v>
      </c>
      <c r="C307" s="35">
        <v>44343.839999999997</v>
      </c>
      <c r="D307" s="36">
        <v>0</v>
      </c>
    </row>
    <row r="308" spans="1:4" ht="12.75" customHeight="1">
      <c r="A308" s="23" t="s">
        <v>240</v>
      </c>
      <c r="B308" s="24" t="s">
        <v>290</v>
      </c>
      <c r="C308" s="35">
        <v>148279.01999999999</v>
      </c>
      <c r="D308" s="36">
        <v>0</v>
      </c>
    </row>
    <row r="309" spans="1:4" ht="12.75" customHeight="1">
      <c r="A309" s="23" t="s">
        <v>240</v>
      </c>
      <c r="B309" s="24" t="s">
        <v>296</v>
      </c>
      <c r="C309" s="35">
        <v>590506.26</v>
      </c>
      <c r="D309" s="36">
        <v>0</v>
      </c>
    </row>
    <row r="310" spans="1:4" ht="12.75" customHeight="1">
      <c r="A310" s="23" t="s">
        <v>240</v>
      </c>
      <c r="B310" s="24" t="s">
        <v>295</v>
      </c>
      <c r="C310" s="35">
        <v>3913.2</v>
      </c>
      <c r="D310" s="36">
        <v>0</v>
      </c>
    </row>
    <row r="311" spans="1:4" ht="12.75" customHeight="1">
      <c r="A311" s="23" t="s">
        <v>240</v>
      </c>
      <c r="B311" s="24" t="s">
        <v>147</v>
      </c>
      <c r="C311" s="35">
        <v>65295</v>
      </c>
      <c r="D311" s="36">
        <v>0</v>
      </c>
    </row>
    <row r="312" spans="1:4" ht="12.75" customHeight="1">
      <c r="A312" s="23" t="s">
        <v>240</v>
      </c>
      <c r="B312" s="24" t="s">
        <v>229</v>
      </c>
      <c r="C312" s="35">
        <v>15065.04</v>
      </c>
      <c r="D312" s="36">
        <v>0</v>
      </c>
    </row>
    <row r="313" spans="1:4" ht="12.75" customHeight="1">
      <c r="A313" s="23" t="s">
        <v>240</v>
      </c>
      <c r="B313" s="24" t="s">
        <v>160</v>
      </c>
      <c r="C313" s="35">
        <v>31305.599999999999</v>
      </c>
      <c r="D313" s="36">
        <v>0</v>
      </c>
    </row>
    <row r="314" spans="1:4" ht="12.75" customHeight="1">
      <c r="A314" s="23" t="s">
        <v>240</v>
      </c>
      <c r="B314" s="24" t="s">
        <v>228</v>
      </c>
      <c r="C314" s="35">
        <v>16909.62</v>
      </c>
      <c r="D314" s="36">
        <v>0</v>
      </c>
    </row>
    <row r="315" spans="1:4" ht="12.75" customHeight="1">
      <c r="A315" s="23" t="s">
        <v>240</v>
      </c>
      <c r="B315" s="24" t="s">
        <v>297</v>
      </c>
      <c r="C315" s="35">
        <v>6261.12</v>
      </c>
      <c r="D315" s="36">
        <v>0</v>
      </c>
    </row>
    <row r="316" spans="1:4" ht="12.75" customHeight="1">
      <c r="A316" s="23" t="s">
        <v>240</v>
      </c>
      <c r="B316" s="24" t="s">
        <v>300</v>
      </c>
      <c r="C316" s="35">
        <v>8029.04</v>
      </c>
      <c r="D316" s="36">
        <v>0</v>
      </c>
    </row>
    <row r="317" spans="1:4" ht="12.75" customHeight="1">
      <c r="A317" s="23" t="s">
        <v>240</v>
      </c>
      <c r="B317" s="24" t="s">
        <v>299</v>
      </c>
      <c r="C317" s="35">
        <v>9391.68</v>
      </c>
      <c r="D317" s="36">
        <v>0</v>
      </c>
    </row>
    <row r="318" spans="1:4" ht="12.75" customHeight="1">
      <c r="A318" s="23" t="s">
        <v>240</v>
      </c>
      <c r="B318" s="24" t="s">
        <v>298</v>
      </c>
      <c r="C318" s="35">
        <v>251202.18</v>
      </c>
      <c r="D318" s="36">
        <v>0</v>
      </c>
    </row>
    <row r="319" spans="1:4" ht="12.75" customHeight="1">
      <c r="A319" s="23" t="s">
        <v>240</v>
      </c>
      <c r="B319" s="24" t="s">
        <v>226</v>
      </c>
      <c r="C319" s="35">
        <v>15375</v>
      </c>
      <c r="D319" s="36">
        <v>0</v>
      </c>
    </row>
    <row r="320" spans="1:4" ht="12.75" customHeight="1">
      <c r="A320" s="23" t="s">
        <v>240</v>
      </c>
      <c r="B320" s="24" t="s">
        <v>301</v>
      </c>
      <c r="C320" s="35">
        <v>12300</v>
      </c>
      <c r="D320" s="36">
        <v>0</v>
      </c>
    </row>
    <row r="321" spans="1:4" ht="12.75" customHeight="1">
      <c r="A321" s="23" t="s">
        <v>240</v>
      </c>
      <c r="B321" s="24" t="s">
        <v>188</v>
      </c>
      <c r="C321" s="35">
        <v>26091.360000000001</v>
      </c>
      <c r="D321" s="36">
        <v>0</v>
      </c>
    </row>
    <row r="322" spans="1:4" ht="12.75" customHeight="1">
      <c r="A322" s="23" t="s">
        <v>240</v>
      </c>
      <c r="B322" s="24" t="s">
        <v>302</v>
      </c>
      <c r="C322" s="35">
        <v>1565.28</v>
      </c>
      <c r="D322" s="36">
        <v>0</v>
      </c>
    </row>
    <row r="323" spans="1:4" ht="12.75" customHeight="1">
      <c r="A323" s="23" t="s">
        <v>240</v>
      </c>
      <c r="B323" s="24" t="s">
        <v>303</v>
      </c>
      <c r="C323" s="35">
        <v>1000</v>
      </c>
      <c r="D323" s="36">
        <v>0</v>
      </c>
    </row>
    <row r="324" spans="1:4" ht="12.75" customHeight="1">
      <c r="A324" s="23" t="s">
        <v>240</v>
      </c>
      <c r="B324" s="24" t="s">
        <v>225</v>
      </c>
      <c r="C324" s="35">
        <v>77856.66</v>
      </c>
      <c r="D324" s="36">
        <v>0</v>
      </c>
    </row>
    <row r="325" spans="1:4" ht="12.75" customHeight="1">
      <c r="A325" s="23" t="s">
        <v>240</v>
      </c>
      <c r="B325" s="24" t="s">
        <v>305</v>
      </c>
      <c r="C325" s="35">
        <v>3204</v>
      </c>
      <c r="D325" s="36">
        <v>0</v>
      </c>
    </row>
    <row r="326" spans="1:4" ht="12.75" customHeight="1">
      <c r="A326" s="23" t="s">
        <v>240</v>
      </c>
      <c r="B326" s="24" t="s">
        <v>306</v>
      </c>
      <c r="C326" s="35">
        <v>103297.46</v>
      </c>
      <c r="D326" s="36">
        <v>0</v>
      </c>
    </row>
    <row r="327" spans="1:4" ht="12.75" customHeight="1">
      <c r="A327" s="23" t="s">
        <v>240</v>
      </c>
      <c r="B327" s="24" t="s">
        <v>307</v>
      </c>
      <c r="C327" s="35">
        <v>4600.71</v>
      </c>
      <c r="D327" s="36">
        <v>0</v>
      </c>
    </row>
    <row r="328" spans="1:4" ht="12.75" customHeight="1">
      <c r="A328" s="23" t="s">
        <v>240</v>
      </c>
      <c r="B328" s="24" t="s">
        <v>304</v>
      </c>
      <c r="C328" s="35">
        <v>12816</v>
      </c>
      <c r="D328" s="36">
        <v>0</v>
      </c>
    </row>
    <row r="329" spans="1:4" ht="12.75" customHeight="1">
      <c r="A329" s="23" t="s">
        <v>240</v>
      </c>
      <c r="B329" s="24" t="s">
        <v>224</v>
      </c>
      <c r="C329" s="35">
        <v>24999.78</v>
      </c>
      <c r="D329" s="36">
        <v>0</v>
      </c>
    </row>
    <row r="330" spans="1:4" ht="12.75" customHeight="1">
      <c r="A330" s="23" t="s">
        <v>240</v>
      </c>
      <c r="B330" s="24" t="s">
        <v>308</v>
      </c>
      <c r="C330" s="35">
        <v>8889.84</v>
      </c>
      <c r="D330" s="36">
        <v>0</v>
      </c>
    </row>
    <row r="331" spans="1:4" ht="12.75" customHeight="1">
      <c r="A331" s="23" t="s">
        <v>240</v>
      </c>
      <c r="B331" s="24" t="s">
        <v>310</v>
      </c>
      <c r="C331" s="35">
        <v>3713.04</v>
      </c>
      <c r="D331" s="36">
        <v>0</v>
      </c>
    </row>
    <row r="332" spans="1:4" ht="12.75" customHeight="1">
      <c r="A332" s="23" t="s">
        <v>240</v>
      </c>
      <c r="B332" s="24" t="s">
        <v>309</v>
      </c>
      <c r="C332" s="35">
        <v>64842.239999999998</v>
      </c>
      <c r="D332" s="36">
        <v>0</v>
      </c>
    </row>
    <row r="333" spans="1:4" ht="12.75" customHeight="1">
      <c r="A333" s="23" t="s">
        <v>240</v>
      </c>
      <c r="B333" s="24" t="s">
        <v>312</v>
      </c>
      <c r="C333" s="35">
        <v>5724.9</v>
      </c>
      <c r="D333" s="36">
        <v>0</v>
      </c>
    </row>
    <row r="334" spans="1:4" ht="12.75" customHeight="1">
      <c r="A334" s="23" t="s">
        <v>240</v>
      </c>
      <c r="B334" s="24" t="s">
        <v>313</v>
      </c>
      <c r="C334" s="35">
        <v>39046.019999999997</v>
      </c>
      <c r="D334" s="36">
        <v>0</v>
      </c>
    </row>
    <row r="335" spans="1:4" ht="12.75" customHeight="1">
      <c r="A335" s="23" t="s">
        <v>240</v>
      </c>
      <c r="B335" s="24" t="s">
        <v>314</v>
      </c>
      <c r="C335" s="35">
        <v>7865.88</v>
      </c>
      <c r="D335" s="36">
        <v>0</v>
      </c>
    </row>
    <row r="336" spans="1:4" ht="12.75" customHeight="1">
      <c r="A336" s="23" t="s">
        <v>240</v>
      </c>
      <c r="B336" s="24" t="s">
        <v>319</v>
      </c>
      <c r="C336" s="35">
        <v>1900.82</v>
      </c>
      <c r="D336" s="36">
        <v>0</v>
      </c>
    </row>
    <row r="337" spans="1:4" ht="12.75" customHeight="1">
      <c r="A337" s="23" t="s">
        <v>240</v>
      </c>
      <c r="B337" s="24" t="s">
        <v>311</v>
      </c>
      <c r="C337" s="35">
        <v>34436.160000000003</v>
      </c>
      <c r="D337" s="36">
        <v>0</v>
      </c>
    </row>
    <row r="338" spans="1:4" ht="12.75" customHeight="1">
      <c r="A338" s="23" t="s">
        <v>240</v>
      </c>
      <c r="B338" s="24" t="s">
        <v>204</v>
      </c>
      <c r="C338" s="35">
        <v>72261.36</v>
      </c>
      <c r="D338" s="36">
        <v>0</v>
      </c>
    </row>
    <row r="339" spans="1:4" ht="12.75" customHeight="1">
      <c r="A339" s="23" t="s">
        <v>240</v>
      </c>
      <c r="B339" s="24" t="s">
        <v>211</v>
      </c>
      <c r="C339" s="35">
        <v>60217.8</v>
      </c>
      <c r="D339" s="36">
        <v>0</v>
      </c>
    </row>
    <row r="340" spans="1:4" ht="12.75" customHeight="1">
      <c r="A340" s="23" t="s">
        <v>240</v>
      </c>
      <c r="B340" s="24" t="s">
        <v>317</v>
      </c>
      <c r="C340" s="35">
        <v>296955</v>
      </c>
      <c r="D340" s="36">
        <v>0</v>
      </c>
    </row>
    <row r="341" spans="1:4" ht="12.75" customHeight="1">
      <c r="A341" s="23" t="s">
        <v>240</v>
      </c>
      <c r="B341" s="24" t="s">
        <v>214</v>
      </c>
      <c r="C341" s="35">
        <v>72261.36</v>
      </c>
      <c r="D341" s="36">
        <v>0</v>
      </c>
    </row>
    <row r="342" spans="1:4" ht="12.75" customHeight="1">
      <c r="A342" s="23" t="s">
        <v>240</v>
      </c>
      <c r="B342" s="24" t="s">
        <v>316</v>
      </c>
      <c r="C342" s="35">
        <v>19169.580000000002</v>
      </c>
      <c r="D342" s="36">
        <v>0</v>
      </c>
    </row>
    <row r="343" spans="1:4" ht="12.75" customHeight="1">
      <c r="A343" s="23" t="s">
        <v>240</v>
      </c>
      <c r="B343" s="24" t="s">
        <v>315</v>
      </c>
      <c r="C343" s="35">
        <v>534</v>
      </c>
      <c r="D343" s="36">
        <v>0</v>
      </c>
    </row>
    <row r="344" spans="1:4" ht="12.75" customHeight="1">
      <c r="A344" s="23" t="s">
        <v>240</v>
      </c>
      <c r="B344" s="24" t="s">
        <v>320</v>
      </c>
      <c r="C344" s="35">
        <v>1068</v>
      </c>
      <c r="D344" s="36">
        <v>0</v>
      </c>
    </row>
    <row r="345" spans="1:4" ht="12.75" customHeight="1">
      <c r="A345" s="23" t="s">
        <v>240</v>
      </c>
      <c r="B345" s="24" t="s">
        <v>321</v>
      </c>
      <c r="C345" s="35">
        <v>35234.370000000003</v>
      </c>
      <c r="D345" s="36">
        <v>0</v>
      </c>
    </row>
    <row r="346" spans="1:4" ht="12.75" customHeight="1">
      <c r="A346" s="23" t="s">
        <v>240</v>
      </c>
      <c r="B346" s="24" t="s">
        <v>318</v>
      </c>
      <c r="C346" s="35">
        <v>12420.18</v>
      </c>
      <c r="D346" s="36">
        <v>0</v>
      </c>
    </row>
    <row r="347" spans="1:4" ht="12.75" customHeight="1" thickBot="1">
      <c r="A347" s="25" t="s">
        <v>240</v>
      </c>
      <c r="B347" s="26" t="s">
        <v>322</v>
      </c>
      <c r="C347" s="37">
        <v>54654.36</v>
      </c>
      <c r="D347" s="38">
        <v>0</v>
      </c>
    </row>
    <row r="348" spans="1:4" ht="12.75" customHeight="1" thickBot="1">
      <c r="A348" s="27"/>
      <c r="B348" s="28"/>
      <c r="C348" s="39">
        <f>SUM(C240:C347)</f>
        <v>19319785.420000002</v>
      </c>
      <c r="D348" s="40">
        <f>SUM(D240:D347)</f>
        <v>0</v>
      </c>
    </row>
    <row r="349" spans="1:4" ht="12.75" customHeight="1">
      <c r="A349" s="23" t="s">
        <v>324</v>
      </c>
      <c r="B349" s="24" t="s">
        <v>4</v>
      </c>
      <c r="C349" s="35">
        <v>48595638.140000001</v>
      </c>
      <c r="D349" s="36">
        <v>11565783.83</v>
      </c>
    </row>
    <row r="350" spans="1:4" ht="12.75" customHeight="1">
      <c r="A350" s="23" t="s">
        <v>324</v>
      </c>
      <c r="B350" s="24" t="s">
        <v>350</v>
      </c>
      <c r="C350" s="35">
        <v>2533.04</v>
      </c>
      <c r="D350" s="36">
        <v>0</v>
      </c>
    </row>
    <row r="351" spans="1:4" ht="12.75" customHeight="1">
      <c r="A351" s="23" t="s">
        <v>324</v>
      </c>
      <c r="B351" s="24" t="s">
        <v>354</v>
      </c>
      <c r="C351" s="35">
        <v>116748.57</v>
      </c>
      <c r="D351" s="36">
        <v>0</v>
      </c>
    </row>
    <row r="352" spans="1:4" ht="12.75" customHeight="1">
      <c r="A352" s="23" t="s">
        <v>324</v>
      </c>
      <c r="B352" s="24" t="s">
        <v>353</v>
      </c>
      <c r="C352" s="35">
        <v>2131.3000000000002</v>
      </c>
      <c r="D352" s="36">
        <v>0</v>
      </c>
    </row>
    <row r="353" spans="1:4" ht="12.75" customHeight="1">
      <c r="A353" s="23" t="s">
        <v>324</v>
      </c>
      <c r="B353" s="24" t="s">
        <v>245</v>
      </c>
      <c r="C353" s="35">
        <v>48821.53</v>
      </c>
      <c r="D353" s="36">
        <v>0</v>
      </c>
    </row>
    <row r="354" spans="1:4" ht="12.75" customHeight="1">
      <c r="A354" s="23" t="s">
        <v>324</v>
      </c>
      <c r="B354" s="24" t="s">
        <v>349</v>
      </c>
      <c r="C354" s="35">
        <v>53899.06</v>
      </c>
      <c r="D354" s="36">
        <v>0</v>
      </c>
    </row>
    <row r="355" spans="1:4" ht="12.75" customHeight="1">
      <c r="A355" s="21" t="s">
        <v>324</v>
      </c>
      <c r="B355" s="22" t="s">
        <v>20</v>
      </c>
      <c r="C355" s="33">
        <v>328.65</v>
      </c>
      <c r="D355" s="34">
        <v>0</v>
      </c>
    </row>
    <row r="356" spans="1:4" ht="12.75" customHeight="1">
      <c r="A356" s="23" t="s">
        <v>324</v>
      </c>
      <c r="B356" s="24" t="s">
        <v>351</v>
      </c>
      <c r="C356" s="35">
        <v>655.65</v>
      </c>
      <c r="D356" s="36">
        <v>0</v>
      </c>
    </row>
    <row r="357" spans="1:4" ht="12.75" customHeight="1">
      <c r="A357" s="23" t="s">
        <v>324</v>
      </c>
      <c r="B357" s="24" t="s">
        <v>35</v>
      </c>
      <c r="C357" s="35">
        <v>7758.32</v>
      </c>
      <c r="D357" s="36">
        <v>0</v>
      </c>
    </row>
    <row r="358" spans="1:4" ht="12.75" customHeight="1">
      <c r="A358" s="23" t="s">
        <v>324</v>
      </c>
      <c r="B358" s="24" t="s">
        <v>352</v>
      </c>
      <c r="C358" s="35">
        <v>37412.03</v>
      </c>
      <c r="D358" s="36">
        <v>0</v>
      </c>
    </row>
    <row r="359" spans="1:4" ht="12.75" customHeight="1">
      <c r="A359" s="23" t="s">
        <v>324</v>
      </c>
      <c r="B359" s="24" t="s">
        <v>41</v>
      </c>
      <c r="C359" s="35">
        <v>6485.35</v>
      </c>
      <c r="D359" s="36">
        <v>0</v>
      </c>
    </row>
    <row r="360" spans="1:4" ht="12.75" customHeight="1">
      <c r="A360" s="23" t="s">
        <v>324</v>
      </c>
      <c r="B360" s="24" t="s">
        <v>345</v>
      </c>
      <c r="C360" s="35">
        <v>3375.67</v>
      </c>
      <c r="D360" s="36">
        <v>0</v>
      </c>
    </row>
    <row r="361" spans="1:4" ht="12.75" customHeight="1">
      <c r="A361" s="23" t="s">
        <v>324</v>
      </c>
      <c r="B361" s="24" t="s">
        <v>346</v>
      </c>
      <c r="C361" s="35">
        <v>5553.02</v>
      </c>
      <c r="D361" s="36">
        <v>0</v>
      </c>
    </row>
    <row r="362" spans="1:4" ht="12.75" customHeight="1">
      <c r="A362" s="23" t="s">
        <v>324</v>
      </c>
      <c r="B362" s="24" t="s">
        <v>347</v>
      </c>
      <c r="C362" s="35">
        <v>29652.44</v>
      </c>
      <c r="D362" s="36">
        <v>0</v>
      </c>
    </row>
    <row r="363" spans="1:4" ht="12.75" customHeight="1">
      <c r="A363" s="23" t="s">
        <v>324</v>
      </c>
      <c r="B363" s="24" t="s">
        <v>348</v>
      </c>
      <c r="C363" s="35">
        <v>17770.07</v>
      </c>
      <c r="D363" s="36">
        <v>0</v>
      </c>
    </row>
    <row r="364" spans="1:4" ht="12.75" customHeight="1">
      <c r="A364" s="23" t="s">
        <v>324</v>
      </c>
      <c r="B364" s="24" t="s">
        <v>344</v>
      </c>
      <c r="C364" s="35">
        <v>4504.55</v>
      </c>
      <c r="D364" s="36">
        <v>0</v>
      </c>
    </row>
    <row r="365" spans="1:4" ht="12.75" customHeight="1">
      <c r="A365" s="23" t="s">
        <v>324</v>
      </c>
      <c r="B365" s="24" t="s">
        <v>115</v>
      </c>
      <c r="C365" s="35">
        <v>10581.91</v>
      </c>
      <c r="D365" s="36">
        <v>0</v>
      </c>
    </row>
    <row r="366" spans="1:4" ht="12.75" customHeight="1">
      <c r="A366" s="23" t="s">
        <v>324</v>
      </c>
      <c r="B366" s="24" t="s">
        <v>120</v>
      </c>
      <c r="C366" s="35">
        <v>196676.9</v>
      </c>
      <c r="D366" s="36">
        <v>0</v>
      </c>
    </row>
    <row r="367" spans="1:4" ht="12.75" customHeight="1">
      <c r="A367" s="23" t="s">
        <v>324</v>
      </c>
      <c r="B367" s="24" t="s">
        <v>335</v>
      </c>
      <c r="C367" s="35">
        <v>10858.1</v>
      </c>
      <c r="D367" s="36">
        <v>0</v>
      </c>
    </row>
    <row r="368" spans="1:4" ht="12.75" customHeight="1">
      <c r="A368" s="23" t="s">
        <v>324</v>
      </c>
      <c r="B368" s="24" t="s">
        <v>342</v>
      </c>
      <c r="C368" s="35">
        <v>8079.89</v>
      </c>
      <c r="D368" s="36">
        <v>0</v>
      </c>
    </row>
    <row r="369" spans="1:4" ht="12.75" customHeight="1">
      <c r="A369" s="23" t="s">
        <v>324</v>
      </c>
      <c r="B369" s="24" t="s">
        <v>343</v>
      </c>
      <c r="C369" s="35">
        <v>726.64</v>
      </c>
      <c r="D369" s="36">
        <v>0</v>
      </c>
    </row>
    <row r="370" spans="1:4" ht="12.75" customHeight="1">
      <c r="A370" s="23" t="s">
        <v>324</v>
      </c>
      <c r="B370" s="24" t="s">
        <v>341</v>
      </c>
      <c r="C370" s="35">
        <v>955130.64</v>
      </c>
      <c r="D370" s="36">
        <v>0</v>
      </c>
    </row>
    <row r="371" spans="1:4" ht="12.75" customHeight="1">
      <c r="A371" s="23" t="s">
        <v>324</v>
      </c>
      <c r="B371" s="24" t="s">
        <v>340</v>
      </c>
      <c r="C371" s="35">
        <v>11421.23</v>
      </c>
      <c r="D371" s="36">
        <v>0</v>
      </c>
    </row>
    <row r="372" spans="1:4" ht="12.75" customHeight="1">
      <c r="A372" s="23" t="s">
        <v>324</v>
      </c>
      <c r="B372" s="24" t="s">
        <v>339</v>
      </c>
      <c r="C372" s="35">
        <v>15181.22</v>
      </c>
      <c r="D372" s="36">
        <v>0</v>
      </c>
    </row>
    <row r="373" spans="1:4" ht="12.75" customHeight="1">
      <c r="A373" s="23" t="s">
        <v>324</v>
      </c>
      <c r="B373" s="24" t="s">
        <v>338</v>
      </c>
      <c r="C373" s="35">
        <v>8216.36</v>
      </c>
      <c r="D373" s="36">
        <v>0</v>
      </c>
    </row>
    <row r="374" spans="1:4" ht="12.75" customHeight="1">
      <c r="A374" s="23" t="s">
        <v>324</v>
      </c>
      <c r="B374" s="24" t="s">
        <v>337</v>
      </c>
      <c r="C374" s="35">
        <v>558.77</v>
      </c>
      <c r="D374" s="36">
        <v>0</v>
      </c>
    </row>
    <row r="375" spans="1:4" ht="12.75" customHeight="1">
      <c r="A375" s="23" t="s">
        <v>324</v>
      </c>
      <c r="B375" s="24" t="s">
        <v>336</v>
      </c>
      <c r="C375" s="35">
        <v>816.67</v>
      </c>
      <c r="D375" s="36">
        <v>0</v>
      </c>
    </row>
    <row r="376" spans="1:4" ht="12.75" customHeight="1">
      <c r="A376" s="23" t="s">
        <v>324</v>
      </c>
      <c r="B376" s="24" t="s">
        <v>332</v>
      </c>
      <c r="C376" s="35">
        <v>5034.3599999999997</v>
      </c>
      <c r="D376" s="36">
        <v>0</v>
      </c>
    </row>
    <row r="377" spans="1:4" ht="12.75" customHeight="1">
      <c r="A377" s="23" t="s">
        <v>324</v>
      </c>
      <c r="B377" s="24" t="s">
        <v>128</v>
      </c>
      <c r="C377" s="35">
        <v>143366006.21000001</v>
      </c>
      <c r="D377" s="36">
        <v>0</v>
      </c>
    </row>
    <row r="378" spans="1:4" ht="12.75" customHeight="1">
      <c r="A378" s="23" t="s">
        <v>324</v>
      </c>
      <c r="B378" s="24" t="s">
        <v>291</v>
      </c>
      <c r="C378" s="35">
        <v>2542.61</v>
      </c>
      <c r="D378" s="36">
        <v>0</v>
      </c>
    </row>
    <row r="379" spans="1:4" ht="12.75" customHeight="1">
      <c r="A379" s="23" t="s">
        <v>324</v>
      </c>
      <c r="B379" s="24" t="s">
        <v>334</v>
      </c>
      <c r="C379" s="35">
        <v>27435.98</v>
      </c>
      <c r="D379" s="36">
        <v>0</v>
      </c>
    </row>
    <row r="380" spans="1:4" ht="12.75" customHeight="1">
      <c r="A380" s="23" t="s">
        <v>324</v>
      </c>
      <c r="B380" s="24" t="s">
        <v>139</v>
      </c>
      <c r="C380" s="35">
        <v>82809.47</v>
      </c>
      <c r="D380" s="36">
        <v>0</v>
      </c>
    </row>
    <row r="381" spans="1:4" ht="12.75" customHeight="1">
      <c r="A381" s="23" t="s">
        <v>324</v>
      </c>
      <c r="B381" s="24" t="s">
        <v>145</v>
      </c>
      <c r="C381" s="35">
        <v>50237437.93</v>
      </c>
      <c r="D381" s="36">
        <v>0</v>
      </c>
    </row>
    <row r="382" spans="1:4" ht="12.75" customHeight="1">
      <c r="A382" s="23" t="s">
        <v>324</v>
      </c>
      <c r="B382" s="24" t="s">
        <v>146</v>
      </c>
      <c r="C382" s="35">
        <v>10851852.050000001</v>
      </c>
      <c r="D382" s="36">
        <v>0</v>
      </c>
    </row>
    <row r="383" spans="1:4" ht="12.75" customHeight="1">
      <c r="A383" s="23" t="s">
        <v>324</v>
      </c>
      <c r="B383" s="24" t="s">
        <v>148</v>
      </c>
      <c r="C383" s="35">
        <v>37660524.109999999</v>
      </c>
      <c r="D383" s="36">
        <v>0</v>
      </c>
    </row>
    <row r="384" spans="1:4" ht="12.75" customHeight="1">
      <c r="A384" s="23" t="s">
        <v>324</v>
      </c>
      <c r="B384" s="24" t="s">
        <v>152</v>
      </c>
      <c r="C384" s="35">
        <v>96928488.730000004</v>
      </c>
      <c r="D384" s="36">
        <v>0</v>
      </c>
    </row>
    <row r="385" spans="1:4" ht="12.75" customHeight="1">
      <c r="A385" s="23" t="s">
        <v>324</v>
      </c>
      <c r="B385" s="24" t="s">
        <v>154</v>
      </c>
      <c r="C385" s="35">
        <v>9591955.4000000004</v>
      </c>
      <c r="D385" s="36">
        <v>0</v>
      </c>
    </row>
    <row r="386" spans="1:4" ht="12.75" customHeight="1">
      <c r="A386" s="23" t="s">
        <v>324</v>
      </c>
      <c r="B386" s="24" t="s">
        <v>158</v>
      </c>
      <c r="C386" s="35">
        <v>166212.26</v>
      </c>
      <c r="D386" s="36">
        <v>0</v>
      </c>
    </row>
    <row r="387" spans="1:4" ht="12.75" customHeight="1">
      <c r="A387" s="23" t="s">
        <v>324</v>
      </c>
      <c r="B387" s="24" t="s">
        <v>161</v>
      </c>
      <c r="C387" s="35">
        <v>41830.230000000003</v>
      </c>
      <c r="D387" s="36">
        <v>0</v>
      </c>
    </row>
    <row r="388" spans="1:4" ht="12.75" customHeight="1">
      <c r="A388" s="23" t="s">
        <v>324</v>
      </c>
      <c r="B388" s="24" t="s">
        <v>333</v>
      </c>
      <c r="C388" s="35">
        <v>281495.64</v>
      </c>
      <c r="D388" s="36">
        <v>0</v>
      </c>
    </row>
    <row r="389" spans="1:4" ht="12.75" customHeight="1">
      <c r="A389" s="23" t="s">
        <v>324</v>
      </c>
      <c r="B389" s="24" t="s">
        <v>179</v>
      </c>
      <c r="C389" s="35">
        <v>298702.28999999998</v>
      </c>
      <c r="D389" s="36">
        <v>0</v>
      </c>
    </row>
    <row r="390" spans="1:4" ht="12.75" customHeight="1">
      <c r="A390" s="23" t="s">
        <v>324</v>
      </c>
      <c r="B390" s="24" t="s">
        <v>331</v>
      </c>
      <c r="C390" s="35">
        <v>91683.98</v>
      </c>
      <c r="D390" s="36">
        <v>0</v>
      </c>
    </row>
    <row r="391" spans="1:4" ht="12.75" customHeight="1">
      <c r="A391" s="23" t="s">
        <v>324</v>
      </c>
      <c r="B391" s="24" t="s">
        <v>188</v>
      </c>
      <c r="C391" s="35">
        <v>133957.6</v>
      </c>
      <c r="D391" s="36">
        <v>0</v>
      </c>
    </row>
    <row r="392" spans="1:4" ht="12.75" customHeight="1">
      <c r="A392" s="23" t="s">
        <v>324</v>
      </c>
      <c r="B392" s="24" t="s">
        <v>330</v>
      </c>
      <c r="C392" s="35">
        <v>16264.2</v>
      </c>
      <c r="D392" s="36">
        <v>0</v>
      </c>
    </row>
    <row r="393" spans="1:4" ht="12.75" customHeight="1">
      <c r="A393" s="23" t="s">
        <v>324</v>
      </c>
      <c r="B393" s="24" t="s">
        <v>329</v>
      </c>
      <c r="C393" s="35">
        <v>14747.19</v>
      </c>
      <c r="D393" s="36">
        <v>0</v>
      </c>
    </row>
    <row r="394" spans="1:4" ht="12.75" customHeight="1">
      <c r="A394" s="23" t="s">
        <v>324</v>
      </c>
      <c r="B394" s="24" t="s">
        <v>197</v>
      </c>
      <c r="C394" s="35">
        <v>3014.05</v>
      </c>
      <c r="D394" s="36">
        <v>0</v>
      </c>
    </row>
    <row r="395" spans="1:4" ht="12.75" customHeight="1">
      <c r="A395" s="23" t="s">
        <v>324</v>
      </c>
      <c r="B395" s="24" t="s">
        <v>327</v>
      </c>
      <c r="C395" s="35">
        <v>1204.9100000000001</v>
      </c>
      <c r="D395" s="36">
        <v>0</v>
      </c>
    </row>
    <row r="396" spans="1:4" ht="12.75" customHeight="1">
      <c r="A396" s="23" t="s">
        <v>324</v>
      </c>
      <c r="B396" s="24" t="s">
        <v>328</v>
      </c>
      <c r="C396" s="35">
        <v>8682.61</v>
      </c>
      <c r="D396" s="36">
        <v>0</v>
      </c>
    </row>
    <row r="397" spans="1:4" ht="12.75" customHeight="1">
      <c r="A397" s="23" t="s">
        <v>324</v>
      </c>
      <c r="B397" s="24" t="s">
        <v>326</v>
      </c>
      <c r="C397" s="35">
        <v>845978.87</v>
      </c>
      <c r="D397" s="36">
        <v>0</v>
      </c>
    </row>
    <row r="398" spans="1:4" ht="12.75" customHeight="1">
      <c r="A398" s="23" t="s">
        <v>324</v>
      </c>
      <c r="B398" s="24" t="s">
        <v>325</v>
      </c>
      <c r="C398" s="35">
        <v>39928.74</v>
      </c>
      <c r="D398" s="36">
        <v>0</v>
      </c>
    </row>
    <row r="399" spans="1:4" ht="12.75" customHeight="1" thickBot="1">
      <c r="A399" s="25" t="s">
        <v>324</v>
      </c>
      <c r="B399" s="26" t="s">
        <v>323</v>
      </c>
      <c r="C399" s="37">
        <v>527337.16</v>
      </c>
      <c r="D399" s="38">
        <v>0</v>
      </c>
    </row>
    <row r="400" spans="1:4" ht="12.75" customHeight="1" thickBot="1">
      <c r="A400" s="27"/>
      <c r="B400" s="28"/>
      <c r="C400" s="39">
        <f>SUM(C349:C399)</f>
        <v>401376642.30000019</v>
      </c>
      <c r="D400" s="40">
        <f>SUM(D349:D399)</f>
        <v>11565783.83</v>
      </c>
    </row>
    <row r="401" spans="1:4" ht="12.75" customHeight="1" thickBot="1">
      <c r="A401" s="29" t="s">
        <v>355</v>
      </c>
      <c r="B401" s="30" t="s">
        <v>4</v>
      </c>
      <c r="C401" s="41">
        <v>5848049.25</v>
      </c>
      <c r="D401" s="42">
        <v>0</v>
      </c>
    </row>
    <row r="402" spans="1:4" ht="12.75" customHeight="1" thickBot="1">
      <c r="A402" s="27"/>
      <c r="B402" s="28"/>
      <c r="C402" s="39">
        <f>SUM(C401)</f>
        <v>5848049.25</v>
      </c>
      <c r="D402" s="40">
        <f>SUM(D401)</f>
        <v>0</v>
      </c>
    </row>
    <row r="403" spans="1:4" ht="12.75" customHeight="1" thickBot="1">
      <c r="A403" s="29" t="s">
        <v>356</v>
      </c>
      <c r="B403" s="30" t="s">
        <v>4</v>
      </c>
      <c r="C403" s="41">
        <v>90</v>
      </c>
      <c r="D403" s="42">
        <v>0</v>
      </c>
    </row>
    <row r="404" spans="1:4" ht="12.75" customHeight="1" thickBot="1">
      <c r="A404" s="27"/>
      <c r="B404" s="28"/>
      <c r="C404" s="39">
        <f>SUM(C403)</f>
        <v>90</v>
      </c>
      <c r="D404" s="40">
        <f>SUM(D403)</f>
        <v>0</v>
      </c>
    </row>
    <row r="405" spans="1:4" ht="12.75" customHeight="1" thickBot="1">
      <c r="A405" s="29" t="s">
        <v>358</v>
      </c>
      <c r="B405" s="30" t="s">
        <v>357</v>
      </c>
      <c r="C405" s="41">
        <v>37190</v>
      </c>
      <c r="D405" s="42">
        <v>0</v>
      </c>
    </row>
    <row r="406" spans="1:4" ht="12.75" customHeight="1" thickBot="1">
      <c r="A406" s="27"/>
      <c r="B406" s="28"/>
      <c r="C406" s="39">
        <f>SUM(C405)</f>
        <v>37190</v>
      </c>
      <c r="D406" s="40">
        <f>SUM(D405)</f>
        <v>0</v>
      </c>
    </row>
    <row r="407" spans="1:4" ht="12.75" customHeight="1">
      <c r="A407" s="23" t="s">
        <v>359</v>
      </c>
      <c r="B407" s="24" t="s">
        <v>4</v>
      </c>
      <c r="C407" s="35">
        <v>250328778.94</v>
      </c>
      <c r="D407" s="36">
        <v>2820099.64</v>
      </c>
    </row>
    <row r="408" spans="1:4" ht="12.75" customHeight="1">
      <c r="A408" s="23" t="s">
        <v>359</v>
      </c>
      <c r="B408" s="24" t="s">
        <v>6</v>
      </c>
      <c r="C408" s="35">
        <v>0.6</v>
      </c>
      <c r="D408" s="36">
        <v>0</v>
      </c>
    </row>
    <row r="409" spans="1:4" ht="12.75" customHeight="1">
      <c r="A409" s="23" t="s">
        <v>359</v>
      </c>
      <c r="B409" s="24" t="s">
        <v>9</v>
      </c>
      <c r="C409" s="35">
        <v>974.67</v>
      </c>
      <c r="D409" s="36">
        <v>0</v>
      </c>
    </row>
    <row r="410" spans="1:4" ht="12.75" customHeight="1">
      <c r="A410" s="23" t="s">
        <v>359</v>
      </c>
      <c r="B410" s="24" t="s">
        <v>7</v>
      </c>
      <c r="C410" s="35">
        <v>-1.22</v>
      </c>
      <c r="D410" s="36">
        <v>0</v>
      </c>
    </row>
    <row r="411" spans="1:4" ht="12.75" customHeight="1">
      <c r="A411" s="23" t="s">
        <v>359</v>
      </c>
      <c r="B411" s="24" t="s">
        <v>360</v>
      </c>
      <c r="C411" s="35">
        <v>2200</v>
      </c>
      <c r="D411" s="36">
        <v>0</v>
      </c>
    </row>
    <row r="412" spans="1:4" ht="12.75" customHeight="1">
      <c r="A412" s="23" t="s">
        <v>359</v>
      </c>
      <c r="B412" s="24" t="s">
        <v>361</v>
      </c>
      <c r="C412" s="35">
        <v>64440</v>
      </c>
      <c r="D412" s="36">
        <v>0</v>
      </c>
    </row>
    <row r="413" spans="1:4" ht="12.75" customHeight="1">
      <c r="A413" s="23" t="s">
        <v>359</v>
      </c>
      <c r="B413" s="24" t="s">
        <v>362</v>
      </c>
      <c r="C413" s="35">
        <v>413.2</v>
      </c>
      <c r="D413" s="36">
        <v>0</v>
      </c>
    </row>
    <row r="414" spans="1:4" ht="12.75" customHeight="1">
      <c r="A414" s="23" t="s">
        <v>359</v>
      </c>
      <c r="B414" s="24" t="s">
        <v>363</v>
      </c>
      <c r="C414" s="35">
        <v>6159.4</v>
      </c>
      <c r="D414" s="36">
        <v>0</v>
      </c>
    </row>
    <row r="415" spans="1:4" ht="12.75" customHeight="1">
      <c r="A415" s="23" t="s">
        <v>359</v>
      </c>
      <c r="B415" s="24" t="s">
        <v>391</v>
      </c>
      <c r="C415" s="35">
        <v>49650.5</v>
      </c>
      <c r="D415" s="36">
        <v>0</v>
      </c>
    </row>
    <row r="416" spans="1:4" ht="12.75" customHeight="1">
      <c r="A416" s="23" t="s">
        <v>359</v>
      </c>
      <c r="B416" s="24" t="s">
        <v>392</v>
      </c>
      <c r="C416" s="35">
        <v>64600</v>
      </c>
      <c r="D416" s="36">
        <v>0</v>
      </c>
    </row>
    <row r="417" spans="1:4" ht="12.75" customHeight="1">
      <c r="A417" s="23" t="s">
        <v>359</v>
      </c>
      <c r="B417" s="24" t="s">
        <v>393</v>
      </c>
      <c r="C417" s="35">
        <v>22500</v>
      </c>
      <c r="D417" s="36">
        <v>0</v>
      </c>
    </row>
    <row r="418" spans="1:4" ht="12.75" customHeight="1">
      <c r="A418" s="23" t="s">
        <v>359</v>
      </c>
      <c r="B418" s="24" t="s">
        <v>394</v>
      </c>
      <c r="C418" s="35">
        <v>84400.16</v>
      </c>
      <c r="D418" s="36">
        <v>0</v>
      </c>
    </row>
    <row r="419" spans="1:4" ht="12.75" customHeight="1">
      <c r="A419" s="23" t="s">
        <v>359</v>
      </c>
      <c r="B419" s="24" t="s">
        <v>8</v>
      </c>
      <c r="C419" s="35">
        <v>56649.94</v>
      </c>
      <c r="D419" s="36">
        <v>0</v>
      </c>
    </row>
    <row r="420" spans="1:4" ht="12.75" customHeight="1">
      <c r="A420" s="23" t="s">
        <v>359</v>
      </c>
      <c r="B420" s="24" t="s">
        <v>364</v>
      </c>
      <c r="C420" s="35">
        <v>27800</v>
      </c>
      <c r="D420" s="36">
        <v>0</v>
      </c>
    </row>
    <row r="421" spans="1:4" ht="12.75" customHeight="1">
      <c r="A421" s="23" t="s">
        <v>359</v>
      </c>
      <c r="B421" s="24" t="s">
        <v>365</v>
      </c>
      <c r="C421" s="35">
        <v>1400</v>
      </c>
      <c r="D421" s="36">
        <v>0</v>
      </c>
    </row>
    <row r="422" spans="1:4" ht="12.75" customHeight="1">
      <c r="A422" s="23" t="s">
        <v>359</v>
      </c>
      <c r="B422" s="24" t="s">
        <v>366</v>
      </c>
      <c r="C422" s="35">
        <v>27750</v>
      </c>
      <c r="D422" s="36">
        <v>0</v>
      </c>
    </row>
    <row r="423" spans="1:4" ht="12.75" customHeight="1">
      <c r="A423" s="23" t="s">
        <v>359</v>
      </c>
      <c r="B423" s="24" t="s">
        <v>367</v>
      </c>
      <c r="C423" s="35">
        <v>350</v>
      </c>
      <c r="D423" s="36">
        <v>0</v>
      </c>
    </row>
    <row r="424" spans="1:4" ht="12.75" customHeight="1">
      <c r="A424" s="23" t="s">
        <v>359</v>
      </c>
      <c r="B424" s="24" t="s">
        <v>368</v>
      </c>
      <c r="C424" s="35">
        <v>45600</v>
      </c>
      <c r="D424" s="36">
        <v>0</v>
      </c>
    </row>
    <row r="425" spans="1:4" ht="12.75" customHeight="1">
      <c r="A425" s="23" t="s">
        <v>359</v>
      </c>
      <c r="B425" s="24" t="s">
        <v>369</v>
      </c>
      <c r="C425" s="35">
        <v>13750</v>
      </c>
      <c r="D425" s="36">
        <v>0</v>
      </c>
    </row>
    <row r="426" spans="1:4" ht="12.75" customHeight="1">
      <c r="A426" s="23" t="s">
        <v>359</v>
      </c>
      <c r="B426" s="24" t="s">
        <v>370</v>
      </c>
      <c r="C426" s="35">
        <v>17250</v>
      </c>
      <c r="D426" s="36">
        <v>0</v>
      </c>
    </row>
    <row r="427" spans="1:4" ht="12.75" customHeight="1">
      <c r="A427" s="23" t="s">
        <v>359</v>
      </c>
      <c r="B427" s="24" t="s">
        <v>371</v>
      </c>
      <c r="C427" s="35">
        <v>12000</v>
      </c>
      <c r="D427" s="36">
        <v>0</v>
      </c>
    </row>
    <row r="428" spans="1:4" ht="12.75" customHeight="1">
      <c r="A428" s="23" t="s">
        <v>359</v>
      </c>
      <c r="B428" s="24" t="s">
        <v>372</v>
      </c>
      <c r="C428" s="35">
        <v>27400.5</v>
      </c>
      <c r="D428" s="36">
        <v>0</v>
      </c>
    </row>
    <row r="429" spans="1:4" ht="12.75" customHeight="1">
      <c r="A429" s="23" t="s">
        <v>359</v>
      </c>
      <c r="B429" s="24" t="s">
        <v>373</v>
      </c>
      <c r="C429" s="35">
        <v>23900</v>
      </c>
      <c r="D429" s="36">
        <v>0</v>
      </c>
    </row>
    <row r="430" spans="1:4" ht="12.75" customHeight="1">
      <c r="A430" s="23" t="s">
        <v>359</v>
      </c>
      <c r="B430" s="24" t="s">
        <v>374</v>
      </c>
      <c r="C430" s="35">
        <v>24250</v>
      </c>
      <c r="D430" s="36">
        <v>0</v>
      </c>
    </row>
    <row r="431" spans="1:4" ht="12.75" customHeight="1">
      <c r="A431" s="23" t="s">
        <v>359</v>
      </c>
      <c r="B431" s="24" t="s">
        <v>375</v>
      </c>
      <c r="C431" s="35">
        <v>12900.39</v>
      </c>
      <c r="D431" s="36">
        <v>0</v>
      </c>
    </row>
    <row r="432" spans="1:4" ht="12.75" customHeight="1">
      <c r="A432" s="23" t="s">
        <v>359</v>
      </c>
      <c r="B432" s="24" t="s">
        <v>376</v>
      </c>
      <c r="C432" s="35">
        <v>83550</v>
      </c>
      <c r="D432" s="36">
        <v>0</v>
      </c>
    </row>
    <row r="433" spans="1:4" ht="12.75" customHeight="1">
      <c r="A433" s="23" t="s">
        <v>359</v>
      </c>
      <c r="B433" s="24" t="s">
        <v>377</v>
      </c>
      <c r="C433" s="35">
        <v>69800.5</v>
      </c>
      <c r="D433" s="36">
        <v>0</v>
      </c>
    </row>
    <row r="434" spans="1:4" ht="12.75" customHeight="1">
      <c r="A434" s="23" t="s">
        <v>359</v>
      </c>
      <c r="B434" s="24" t="s">
        <v>378</v>
      </c>
      <c r="C434" s="35">
        <v>15500</v>
      </c>
      <c r="D434" s="36">
        <v>0</v>
      </c>
    </row>
    <row r="435" spans="1:4" ht="12.75" customHeight="1">
      <c r="A435" s="23" t="s">
        <v>359</v>
      </c>
      <c r="B435" s="24" t="s">
        <v>379</v>
      </c>
      <c r="C435" s="35">
        <v>6650.5</v>
      </c>
      <c r="D435" s="36">
        <v>0</v>
      </c>
    </row>
    <row r="436" spans="1:4" ht="12.75" customHeight="1">
      <c r="A436" s="23" t="s">
        <v>359</v>
      </c>
      <c r="B436" s="24" t="s">
        <v>380</v>
      </c>
      <c r="C436" s="35">
        <v>17250</v>
      </c>
      <c r="D436" s="36">
        <v>0</v>
      </c>
    </row>
    <row r="437" spans="1:4" ht="12.75" customHeight="1">
      <c r="A437" s="23" t="s">
        <v>359</v>
      </c>
      <c r="B437" s="24" t="s">
        <v>381</v>
      </c>
      <c r="C437" s="35">
        <v>107750</v>
      </c>
      <c r="D437" s="36">
        <v>0</v>
      </c>
    </row>
    <row r="438" spans="1:4" ht="12.75" customHeight="1">
      <c r="A438" s="23" t="s">
        <v>359</v>
      </c>
      <c r="B438" s="24" t="s">
        <v>382</v>
      </c>
      <c r="C438" s="35">
        <v>12350.4</v>
      </c>
      <c r="D438" s="36">
        <v>0</v>
      </c>
    </row>
    <row r="439" spans="1:4" ht="12.75" customHeight="1">
      <c r="A439" s="23" t="s">
        <v>359</v>
      </c>
      <c r="B439" s="24" t="s">
        <v>383</v>
      </c>
      <c r="C439" s="35">
        <v>16200</v>
      </c>
      <c r="D439" s="36">
        <v>0</v>
      </c>
    </row>
    <row r="440" spans="1:4" ht="12.75" customHeight="1">
      <c r="A440" s="23" t="s">
        <v>359</v>
      </c>
      <c r="B440" s="24" t="s">
        <v>384</v>
      </c>
      <c r="C440" s="35">
        <v>5700</v>
      </c>
      <c r="D440" s="36">
        <v>0</v>
      </c>
    </row>
    <row r="441" spans="1:4" ht="12.75" customHeight="1">
      <c r="A441" s="23" t="s">
        <v>359</v>
      </c>
      <c r="B441" s="24" t="s">
        <v>385</v>
      </c>
      <c r="C441" s="35">
        <v>19000</v>
      </c>
      <c r="D441" s="36">
        <v>0</v>
      </c>
    </row>
    <row r="442" spans="1:4" ht="12.75" customHeight="1">
      <c r="A442" s="23" t="s">
        <v>359</v>
      </c>
      <c r="B442" s="24" t="s">
        <v>11</v>
      </c>
      <c r="C442" s="35">
        <v>0.2</v>
      </c>
      <c r="D442" s="36">
        <v>0</v>
      </c>
    </row>
    <row r="443" spans="1:4" ht="12.75" customHeight="1">
      <c r="A443" s="23" t="s">
        <v>359</v>
      </c>
      <c r="B443" s="24" t="s">
        <v>12</v>
      </c>
      <c r="C443" s="35">
        <v>-0.91</v>
      </c>
      <c r="D443" s="36">
        <v>0</v>
      </c>
    </row>
    <row r="444" spans="1:4" ht="12.75" customHeight="1">
      <c r="A444" s="23" t="s">
        <v>359</v>
      </c>
      <c r="B444" s="24" t="s">
        <v>390</v>
      </c>
      <c r="C444" s="35">
        <v>14024.97</v>
      </c>
      <c r="D444" s="36">
        <v>0</v>
      </c>
    </row>
    <row r="445" spans="1:4" ht="12.75" customHeight="1">
      <c r="A445" s="23" t="s">
        <v>359</v>
      </c>
      <c r="B445" s="24" t="s">
        <v>388</v>
      </c>
      <c r="C445" s="35">
        <v>700</v>
      </c>
      <c r="D445" s="36">
        <v>0</v>
      </c>
    </row>
    <row r="446" spans="1:4" ht="12.75" customHeight="1">
      <c r="A446" s="23" t="s">
        <v>359</v>
      </c>
      <c r="B446" s="24" t="s">
        <v>389</v>
      </c>
      <c r="C446" s="35">
        <v>907</v>
      </c>
      <c r="D446" s="36">
        <v>0</v>
      </c>
    </row>
    <row r="447" spans="1:4" ht="12.75" customHeight="1">
      <c r="A447" s="23" t="s">
        <v>359</v>
      </c>
      <c r="B447" s="24" t="s">
        <v>386</v>
      </c>
      <c r="C447" s="35">
        <v>2846.28</v>
      </c>
      <c r="D447" s="36">
        <v>0</v>
      </c>
    </row>
    <row r="448" spans="1:4" ht="12.75" customHeight="1">
      <c r="A448" s="23" t="s">
        <v>359</v>
      </c>
      <c r="B448" s="24" t="s">
        <v>387</v>
      </c>
      <c r="C448" s="35">
        <v>413.23</v>
      </c>
      <c r="D448" s="36">
        <v>0</v>
      </c>
    </row>
    <row r="449" spans="1:6" ht="12.75" customHeight="1">
      <c r="A449" s="23" t="s">
        <v>359</v>
      </c>
      <c r="B449" s="24" t="s">
        <v>13</v>
      </c>
      <c r="C449" s="35">
        <v>9710.34</v>
      </c>
      <c r="D449" s="36">
        <v>0</v>
      </c>
    </row>
    <row r="450" spans="1:6" ht="12.75" customHeight="1">
      <c r="A450" s="23" t="s">
        <v>359</v>
      </c>
      <c r="B450" s="24" t="s">
        <v>14</v>
      </c>
      <c r="C450" s="35">
        <v>0.2</v>
      </c>
      <c r="D450" s="36">
        <v>0</v>
      </c>
    </row>
    <row r="451" spans="1:6" s="56" customFormat="1" ht="12.75" customHeight="1">
      <c r="A451" s="51" t="s">
        <v>359</v>
      </c>
      <c r="B451" s="52" t="s">
        <v>395</v>
      </c>
      <c r="C451" s="53">
        <v>14900000</v>
      </c>
      <c r="D451" s="54">
        <v>0</v>
      </c>
      <c r="E451" s="55" t="s">
        <v>684</v>
      </c>
      <c r="F451" s="55"/>
    </row>
    <row r="452" spans="1:6" ht="12.75" customHeight="1">
      <c r="A452" s="23" t="s">
        <v>359</v>
      </c>
      <c r="B452" s="24" t="s">
        <v>15</v>
      </c>
      <c r="C452" s="35">
        <v>1.24</v>
      </c>
      <c r="D452" s="36">
        <v>0</v>
      </c>
    </row>
    <row r="453" spans="1:6" ht="12.75" customHeight="1">
      <c r="A453" s="23" t="s">
        <v>359</v>
      </c>
      <c r="B453" s="24" t="s">
        <v>16</v>
      </c>
      <c r="C453" s="35">
        <v>0.28000000000000003</v>
      </c>
      <c r="D453" s="36">
        <v>0</v>
      </c>
    </row>
    <row r="454" spans="1:6" ht="12.75" customHeight="1">
      <c r="A454" s="23" t="s">
        <v>359</v>
      </c>
      <c r="B454" s="24" t="s">
        <v>17</v>
      </c>
      <c r="C454" s="35">
        <v>-0.4</v>
      </c>
      <c r="D454" s="36">
        <v>0</v>
      </c>
    </row>
    <row r="455" spans="1:6" ht="12.75" customHeight="1">
      <c r="A455" s="23" t="s">
        <v>359</v>
      </c>
      <c r="B455" s="24" t="s">
        <v>353</v>
      </c>
      <c r="C455" s="35">
        <v>1599.98</v>
      </c>
      <c r="D455" s="36">
        <v>2668.71</v>
      </c>
    </row>
    <row r="456" spans="1:6" ht="12.75" customHeight="1">
      <c r="A456" s="23" t="s">
        <v>359</v>
      </c>
      <c r="B456" s="24" t="s">
        <v>241</v>
      </c>
      <c r="C456" s="35">
        <v>1325.58</v>
      </c>
      <c r="D456" s="36">
        <v>0</v>
      </c>
    </row>
    <row r="457" spans="1:6" ht="12.75" customHeight="1">
      <c r="A457" s="23" t="s">
        <v>359</v>
      </c>
      <c r="B457" s="24" t="s">
        <v>246</v>
      </c>
      <c r="C457" s="35">
        <v>206.61</v>
      </c>
      <c r="D457" s="36">
        <v>0</v>
      </c>
    </row>
    <row r="458" spans="1:6" ht="12.75" customHeight="1">
      <c r="A458" s="23" t="s">
        <v>359</v>
      </c>
      <c r="B458" s="24" t="s">
        <v>349</v>
      </c>
      <c r="C458" s="35">
        <v>907</v>
      </c>
      <c r="D458" s="36">
        <v>0</v>
      </c>
    </row>
    <row r="459" spans="1:6" ht="12.75" customHeight="1">
      <c r="A459" s="23" t="s">
        <v>359</v>
      </c>
      <c r="B459" s="24" t="s">
        <v>405</v>
      </c>
      <c r="C459" s="35">
        <v>2100</v>
      </c>
      <c r="D459" s="36">
        <v>0</v>
      </c>
    </row>
    <row r="460" spans="1:6" ht="12.75" customHeight="1">
      <c r="A460" s="23" t="s">
        <v>359</v>
      </c>
      <c r="B460" s="24" t="s">
        <v>20</v>
      </c>
      <c r="C460" s="35">
        <v>37.799999999999997</v>
      </c>
      <c r="D460" s="36">
        <v>0</v>
      </c>
    </row>
    <row r="461" spans="1:6" ht="12.75" customHeight="1">
      <c r="A461" s="23" t="s">
        <v>359</v>
      </c>
      <c r="B461" s="24" t="s">
        <v>19</v>
      </c>
      <c r="C461" s="35">
        <v>66550</v>
      </c>
      <c r="D461" s="36">
        <v>0</v>
      </c>
    </row>
    <row r="462" spans="1:6" ht="12.75" customHeight="1">
      <c r="A462" s="23" t="s">
        <v>359</v>
      </c>
      <c r="B462" s="24" t="s">
        <v>403</v>
      </c>
      <c r="C462" s="35">
        <v>2267.77</v>
      </c>
      <c r="D462" s="36">
        <v>0</v>
      </c>
    </row>
    <row r="463" spans="1:6" ht="12.75" customHeight="1">
      <c r="A463" s="23" t="s">
        <v>359</v>
      </c>
      <c r="B463" s="24" t="s">
        <v>404</v>
      </c>
      <c r="C463" s="35">
        <v>1075</v>
      </c>
      <c r="D463" s="36">
        <v>0</v>
      </c>
    </row>
    <row r="464" spans="1:6" ht="12.75" customHeight="1">
      <c r="A464" s="23" t="s">
        <v>359</v>
      </c>
      <c r="B464" s="24" t="s">
        <v>402</v>
      </c>
      <c r="C464" s="35">
        <v>4958.7</v>
      </c>
      <c r="D464" s="36">
        <v>0</v>
      </c>
    </row>
    <row r="465" spans="1:4" ht="12.75" customHeight="1">
      <c r="A465" s="23" t="s">
        <v>359</v>
      </c>
      <c r="B465" s="24" t="s">
        <v>396</v>
      </c>
      <c r="C465" s="35">
        <v>20661.16</v>
      </c>
      <c r="D465" s="36">
        <v>0</v>
      </c>
    </row>
    <row r="466" spans="1:4" ht="12.75" customHeight="1">
      <c r="A466" s="23" t="s">
        <v>359</v>
      </c>
      <c r="B466" s="24" t="s">
        <v>21</v>
      </c>
      <c r="C466" s="35">
        <v>19223.13</v>
      </c>
      <c r="D466" s="36">
        <v>0</v>
      </c>
    </row>
    <row r="467" spans="1:4" ht="12.75" customHeight="1">
      <c r="A467" s="23" t="s">
        <v>359</v>
      </c>
      <c r="B467" s="24" t="s">
        <v>401</v>
      </c>
      <c r="C467" s="35">
        <v>0.2</v>
      </c>
      <c r="D467" s="36">
        <v>0</v>
      </c>
    </row>
    <row r="468" spans="1:4" ht="12.75" customHeight="1">
      <c r="A468" s="23" t="s">
        <v>359</v>
      </c>
      <c r="B468" s="24" t="s">
        <v>24</v>
      </c>
      <c r="C468" s="35">
        <v>-0.4</v>
      </c>
      <c r="D468" s="36">
        <v>0</v>
      </c>
    </row>
    <row r="469" spans="1:4" ht="12.75" customHeight="1">
      <c r="A469" s="23" t="s">
        <v>359</v>
      </c>
      <c r="B469" s="24" t="s">
        <v>25</v>
      </c>
      <c r="C469" s="35">
        <v>-0.2</v>
      </c>
      <c r="D469" s="36">
        <v>0</v>
      </c>
    </row>
    <row r="470" spans="1:4" ht="12.75" customHeight="1">
      <c r="A470" s="23" t="s">
        <v>359</v>
      </c>
      <c r="B470" s="24" t="s">
        <v>244</v>
      </c>
      <c r="C470" s="35">
        <v>1338.84</v>
      </c>
      <c r="D470" s="36">
        <v>0</v>
      </c>
    </row>
    <row r="471" spans="1:4" ht="12.75" customHeight="1">
      <c r="A471" s="23" t="s">
        <v>359</v>
      </c>
      <c r="B471" s="24" t="s">
        <v>26</v>
      </c>
      <c r="C471" s="35">
        <v>61983.12</v>
      </c>
      <c r="D471" s="36">
        <v>0</v>
      </c>
    </row>
    <row r="472" spans="1:4" ht="12.75" customHeight="1">
      <c r="A472" s="23" t="s">
        <v>359</v>
      </c>
      <c r="B472" s="24" t="s">
        <v>400</v>
      </c>
      <c r="C472" s="35">
        <v>3700</v>
      </c>
      <c r="D472" s="36">
        <v>0</v>
      </c>
    </row>
    <row r="473" spans="1:4" ht="12.75" customHeight="1">
      <c r="A473" s="23" t="s">
        <v>359</v>
      </c>
      <c r="B473" s="24" t="s">
        <v>399</v>
      </c>
      <c r="C473" s="35">
        <v>41191.5</v>
      </c>
      <c r="D473" s="36">
        <v>0</v>
      </c>
    </row>
    <row r="474" spans="1:4" ht="12.75" customHeight="1">
      <c r="A474" s="23" t="s">
        <v>359</v>
      </c>
      <c r="B474" s="24" t="s">
        <v>27</v>
      </c>
      <c r="C474" s="35">
        <v>23966.51</v>
      </c>
      <c r="D474" s="36">
        <v>0</v>
      </c>
    </row>
    <row r="475" spans="1:4" ht="12.75" customHeight="1">
      <c r="A475" s="23" t="s">
        <v>359</v>
      </c>
      <c r="B475" s="24" t="s">
        <v>28</v>
      </c>
      <c r="C475" s="35">
        <v>27273.43</v>
      </c>
      <c r="D475" s="36">
        <v>0</v>
      </c>
    </row>
    <row r="476" spans="1:4" ht="12.75" customHeight="1">
      <c r="A476" s="23" t="s">
        <v>359</v>
      </c>
      <c r="B476" s="24" t="s">
        <v>31</v>
      </c>
      <c r="C476" s="35">
        <v>1.26</v>
      </c>
      <c r="D476" s="36">
        <v>0</v>
      </c>
    </row>
    <row r="477" spans="1:4" ht="12.75" customHeight="1">
      <c r="A477" s="23" t="s">
        <v>359</v>
      </c>
      <c r="B477" s="24" t="s">
        <v>30</v>
      </c>
      <c r="C477" s="35">
        <v>311.74</v>
      </c>
      <c r="D477" s="36">
        <v>0</v>
      </c>
    </row>
    <row r="478" spans="1:4" ht="12.75" customHeight="1">
      <c r="A478" s="23" t="s">
        <v>359</v>
      </c>
      <c r="B478" s="24" t="s">
        <v>398</v>
      </c>
      <c r="C478" s="35">
        <v>199255.74</v>
      </c>
      <c r="D478" s="36">
        <v>0</v>
      </c>
    </row>
    <row r="479" spans="1:4" ht="12.75" customHeight="1">
      <c r="A479" s="23" t="s">
        <v>359</v>
      </c>
      <c r="B479" s="24" t="s">
        <v>32</v>
      </c>
      <c r="C479" s="35">
        <v>413.22</v>
      </c>
      <c r="D479" s="36">
        <v>0</v>
      </c>
    </row>
    <row r="480" spans="1:4" ht="12.75" customHeight="1">
      <c r="A480" s="23" t="s">
        <v>359</v>
      </c>
      <c r="B480" s="24" t="s">
        <v>33</v>
      </c>
      <c r="C480" s="35">
        <v>-0.54</v>
      </c>
      <c r="D480" s="36">
        <v>0</v>
      </c>
    </row>
    <row r="481" spans="1:4" ht="12.75" customHeight="1">
      <c r="A481" s="23" t="s">
        <v>359</v>
      </c>
      <c r="B481" s="24" t="s">
        <v>34</v>
      </c>
      <c r="C481" s="35">
        <v>3.89</v>
      </c>
      <c r="D481" s="36">
        <v>0</v>
      </c>
    </row>
    <row r="482" spans="1:4" ht="12.75" customHeight="1">
      <c r="A482" s="23" t="s">
        <v>359</v>
      </c>
      <c r="B482" s="24" t="s">
        <v>35</v>
      </c>
      <c r="C482" s="35">
        <v>-3.44</v>
      </c>
      <c r="D482" s="36">
        <v>12052.11</v>
      </c>
    </row>
    <row r="483" spans="1:4" ht="12.75" customHeight="1">
      <c r="A483" s="23" t="s">
        <v>359</v>
      </c>
      <c r="B483" s="24" t="s">
        <v>397</v>
      </c>
      <c r="C483" s="35">
        <v>8833.69</v>
      </c>
      <c r="D483" s="36">
        <v>0</v>
      </c>
    </row>
    <row r="484" spans="1:4" ht="12.75" customHeight="1">
      <c r="A484" s="23" t="s">
        <v>359</v>
      </c>
      <c r="B484" s="24" t="s">
        <v>36</v>
      </c>
      <c r="C484" s="35">
        <v>44172.85</v>
      </c>
      <c r="D484" s="36">
        <v>0</v>
      </c>
    </row>
    <row r="485" spans="1:4" ht="12.75" customHeight="1">
      <c r="A485" s="23" t="s">
        <v>359</v>
      </c>
      <c r="B485" s="24" t="s">
        <v>37</v>
      </c>
      <c r="C485" s="35">
        <v>-0.4</v>
      </c>
      <c r="D485" s="36">
        <v>0</v>
      </c>
    </row>
    <row r="486" spans="1:4" ht="12.75" customHeight="1">
      <c r="A486" s="23" t="s">
        <v>359</v>
      </c>
      <c r="B486" s="24" t="s">
        <v>243</v>
      </c>
      <c r="C486" s="35">
        <v>2510</v>
      </c>
      <c r="D486" s="36">
        <v>0</v>
      </c>
    </row>
    <row r="487" spans="1:4" ht="12.75" customHeight="1">
      <c r="A487" s="23" t="s">
        <v>359</v>
      </c>
      <c r="B487" s="24" t="s">
        <v>38</v>
      </c>
      <c r="C487" s="35">
        <v>12395.9</v>
      </c>
      <c r="D487" s="36">
        <v>0</v>
      </c>
    </row>
    <row r="488" spans="1:4" ht="12.75" customHeight="1">
      <c r="A488" s="23" t="s">
        <v>359</v>
      </c>
      <c r="B488" s="24" t="s">
        <v>242</v>
      </c>
      <c r="C488" s="35">
        <v>16528.919999999998</v>
      </c>
      <c r="D488" s="36">
        <v>0</v>
      </c>
    </row>
    <row r="489" spans="1:4" ht="12.75" customHeight="1">
      <c r="A489" s="23" t="s">
        <v>359</v>
      </c>
      <c r="B489" s="24" t="s">
        <v>39</v>
      </c>
      <c r="C489" s="35">
        <v>18181.400000000001</v>
      </c>
      <c r="D489" s="36">
        <v>0</v>
      </c>
    </row>
    <row r="490" spans="1:4" ht="12.75" customHeight="1">
      <c r="A490" s="23" t="s">
        <v>359</v>
      </c>
      <c r="B490" s="24" t="s">
        <v>40</v>
      </c>
      <c r="C490" s="35">
        <v>43570.25</v>
      </c>
      <c r="D490" s="36">
        <v>0</v>
      </c>
    </row>
    <row r="491" spans="1:4" ht="12.75" customHeight="1">
      <c r="A491" s="23" t="s">
        <v>359</v>
      </c>
      <c r="B491" s="24" t="s">
        <v>41</v>
      </c>
      <c r="C491" s="35">
        <v>71773.37</v>
      </c>
      <c r="D491" s="36">
        <v>0</v>
      </c>
    </row>
    <row r="492" spans="1:4" ht="12.75" customHeight="1">
      <c r="A492" s="23" t="s">
        <v>359</v>
      </c>
      <c r="B492" s="24" t="s">
        <v>457</v>
      </c>
      <c r="C492" s="35">
        <v>1239.67</v>
      </c>
      <c r="D492" s="36">
        <v>0</v>
      </c>
    </row>
    <row r="493" spans="1:4" ht="12.75" customHeight="1">
      <c r="A493" s="23" t="s">
        <v>359</v>
      </c>
      <c r="B493" s="24" t="s">
        <v>458</v>
      </c>
      <c r="C493" s="35">
        <v>1.68</v>
      </c>
      <c r="D493" s="36">
        <v>27048.2</v>
      </c>
    </row>
    <row r="494" spans="1:4" ht="12.75" customHeight="1">
      <c r="A494" s="23" t="s">
        <v>359</v>
      </c>
      <c r="B494" s="24" t="s">
        <v>42</v>
      </c>
      <c r="C494" s="35">
        <v>6048.19</v>
      </c>
      <c r="D494" s="36">
        <v>0</v>
      </c>
    </row>
    <row r="495" spans="1:4" ht="12.75" customHeight="1">
      <c r="A495" s="23" t="s">
        <v>359</v>
      </c>
      <c r="B495" s="24" t="s">
        <v>261</v>
      </c>
      <c r="C495" s="35">
        <v>39876.589999999997</v>
      </c>
      <c r="D495" s="36">
        <v>0</v>
      </c>
    </row>
    <row r="496" spans="1:4" ht="12.75" customHeight="1">
      <c r="A496" s="23" t="s">
        <v>359</v>
      </c>
      <c r="B496" s="24" t="s">
        <v>43</v>
      </c>
      <c r="C496" s="35">
        <v>12315.46</v>
      </c>
      <c r="D496" s="36">
        <v>0</v>
      </c>
    </row>
    <row r="497" spans="1:4" ht="12.75" customHeight="1">
      <c r="A497" s="23" t="s">
        <v>359</v>
      </c>
      <c r="B497" s="24" t="s">
        <v>449</v>
      </c>
      <c r="C497" s="35">
        <v>9163.43</v>
      </c>
      <c r="D497" s="36">
        <v>0</v>
      </c>
    </row>
    <row r="498" spans="1:4" ht="12.75" customHeight="1">
      <c r="A498" s="23" t="s">
        <v>359</v>
      </c>
      <c r="B498" s="24" t="s">
        <v>262</v>
      </c>
      <c r="C498" s="35">
        <v>159.06</v>
      </c>
      <c r="D498" s="36">
        <v>0</v>
      </c>
    </row>
    <row r="499" spans="1:4" ht="12.75" customHeight="1">
      <c r="A499" s="23" t="s">
        <v>359</v>
      </c>
      <c r="B499" s="24" t="s">
        <v>459</v>
      </c>
      <c r="C499" s="35">
        <v>37350</v>
      </c>
      <c r="D499" s="36">
        <v>0</v>
      </c>
    </row>
    <row r="500" spans="1:4" ht="12.75" customHeight="1">
      <c r="A500" s="23" t="s">
        <v>359</v>
      </c>
      <c r="B500" s="24" t="s">
        <v>460</v>
      </c>
      <c r="C500" s="35">
        <v>10000</v>
      </c>
      <c r="D500" s="36">
        <v>0</v>
      </c>
    </row>
    <row r="501" spans="1:4" ht="12.75" customHeight="1">
      <c r="A501" s="23" t="s">
        <v>359</v>
      </c>
      <c r="B501" s="24" t="s">
        <v>461</v>
      </c>
      <c r="C501" s="35">
        <v>660.85</v>
      </c>
      <c r="D501" s="36">
        <v>0</v>
      </c>
    </row>
    <row r="502" spans="1:4" ht="12.75" customHeight="1">
      <c r="A502" s="23" t="s">
        <v>359</v>
      </c>
      <c r="B502" s="24" t="s">
        <v>462</v>
      </c>
      <c r="C502" s="35">
        <v>20000</v>
      </c>
      <c r="D502" s="36">
        <v>0</v>
      </c>
    </row>
    <row r="503" spans="1:4" ht="12.75" customHeight="1">
      <c r="A503" s="23" t="s">
        <v>359</v>
      </c>
      <c r="B503" s="24" t="s">
        <v>258</v>
      </c>
      <c r="C503" s="35">
        <v>-0.28000000000000003</v>
      </c>
      <c r="D503" s="36">
        <v>0</v>
      </c>
    </row>
    <row r="504" spans="1:4" ht="12.75" customHeight="1">
      <c r="A504" s="23" t="s">
        <v>359</v>
      </c>
      <c r="B504" s="24" t="s">
        <v>450</v>
      </c>
      <c r="C504" s="35">
        <v>1785.12</v>
      </c>
      <c r="D504" s="36">
        <v>0</v>
      </c>
    </row>
    <row r="505" spans="1:4" ht="12.75" customHeight="1">
      <c r="A505" s="23" t="s">
        <v>359</v>
      </c>
      <c r="B505" s="24" t="s">
        <v>451</v>
      </c>
      <c r="C505" s="35">
        <v>209.9</v>
      </c>
      <c r="D505" s="36">
        <v>0</v>
      </c>
    </row>
    <row r="506" spans="1:4" ht="12.75" customHeight="1">
      <c r="A506" s="23" t="s">
        <v>359</v>
      </c>
      <c r="B506" s="24" t="s">
        <v>448</v>
      </c>
      <c r="C506" s="35">
        <v>10000</v>
      </c>
      <c r="D506" s="36">
        <v>0</v>
      </c>
    </row>
    <row r="507" spans="1:4" ht="12.75" customHeight="1">
      <c r="A507" s="23" t="s">
        <v>359</v>
      </c>
      <c r="B507" s="24" t="s">
        <v>45</v>
      </c>
      <c r="C507" s="35">
        <v>0.42</v>
      </c>
      <c r="D507" s="36">
        <v>0</v>
      </c>
    </row>
    <row r="508" spans="1:4" ht="12.75" customHeight="1">
      <c r="A508" s="23" t="s">
        <v>359</v>
      </c>
      <c r="B508" s="24" t="s">
        <v>444</v>
      </c>
      <c r="C508" s="35">
        <v>12396.7</v>
      </c>
      <c r="D508" s="36">
        <v>0</v>
      </c>
    </row>
    <row r="509" spans="1:4" ht="12.75" customHeight="1">
      <c r="A509" s="23" t="s">
        <v>359</v>
      </c>
      <c r="B509" s="24" t="s">
        <v>259</v>
      </c>
      <c r="C509" s="35">
        <v>17712.900000000001</v>
      </c>
      <c r="D509" s="36">
        <v>0</v>
      </c>
    </row>
    <row r="510" spans="1:4" ht="12.75" customHeight="1">
      <c r="A510" s="23" t="s">
        <v>359</v>
      </c>
      <c r="B510" s="24" t="s">
        <v>455</v>
      </c>
      <c r="C510" s="35">
        <v>203.3</v>
      </c>
      <c r="D510" s="36">
        <v>0</v>
      </c>
    </row>
    <row r="511" spans="1:4" ht="12.75" customHeight="1">
      <c r="A511" s="23" t="s">
        <v>359</v>
      </c>
      <c r="B511" s="24" t="s">
        <v>456</v>
      </c>
      <c r="C511" s="35">
        <v>3887.39</v>
      </c>
      <c r="D511" s="36">
        <v>0</v>
      </c>
    </row>
    <row r="512" spans="1:4" ht="12.75" customHeight="1">
      <c r="A512" s="23" t="s">
        <v>359</v>
      </c>
      <c r="B512" s="24" t="s">
        <v>260</v>
      </c>
      <c r="C512" s="35">
        <v>2611.1</v>
      </c>
      <c r="D512" s="36">
        <v>0</v>
      </c>
    </row>
    <row r="513" spans="1:4" ht="12.75" customHeight="1">
      <c r="A513" s="23" t="s">
        <v>359</v>
      </c>
      <c r="B513" s="24" t="s">
        <v>452</v>
      </c>
      <c r="C513" s="35">
        <v>7024.79</v>
      </c>
      <c r="D513" s="36">
        <v>0</v>
      </c>
    </row>
    <row r="514" spans="1:4" ht="12.75" customHeight="1">
      <c r="A514" s="23" t="s">
        <v>359</v>
      </c>
      <c r="B514" s="24" t="s">
        <v>453</v>
      </c>
      <c r="C514" s="35">
        <v>8000</v>
      </c>
      <c r="D514" s="36">
        <v>0</v>
      </c>
    </row>
    <row r="515" spans="1:4" ht="12.75" customHeight="1">
      <c r="A515" s="23" t="s">
        <v>359</v>
      </c>
      <c r="B515" s="24" t="s">
        <v>454</v>
      </c>
      <c r="C515" s="35">
        <v>1652.89</v>
      </c>
      <c r="D515" s="36">
        <v>0</v>
      </c>
    </row>
    <row r="516" spans="1:4" ht="12.75" customHeight="1">
      <c r="A516" s="23" t="s">
        <v>359</v>
      </c>
      <c r="B516" s="24" t="s">
        <v>445</v>
      </c>
      <c r="C516" s="35">
        <v>3305.79</v>
      </c>
      <c r="D516" s="36">
        <v>0</v>
      </c>
    </row>
    <row r="517" spans="1:4" ht="12.75" customHeight="1">
      <c r="A517" s="23" t="s">
        <v>359</v>
      </c>
      <c r="B517" s="24" t="s">
        <v>446</v>
      </c>
      <c r="C517" s="35">
        <v>11570.22</v>
      </c>
      <c r="D517" s="36">
        <v>0</v>
      </c>
    </row>
    <row r="518" spans="1:4" ht="12.75" customHeight="1">
      <c r="A518" s="23" t="s">
        <v>359</v>
      </c>
      <c r="B518" s="24" t="s">
        <v>447</v>
      </c>
      <c r="C518" s="35">
        <v>1728.16</v>
      </c>
      <c r="D518" s="36">
        <v>0</v>
      </c>
    </row>
    <row r="519" spans="1:4" ht="12.75" customHeight="1">
      <c r="A519" s="23" t="s">
        <v>359</v>
      </c>
      <c r="B519" s="24" t="s">
        <v>46</v>
      </c>
      <c r="C519" s="35">
        <v>-0.5</v>
      </c>
      <c r="D519" s="36">
        <v>0</v>
      </c>
    </row>
    <row r="520" spans="1:4" ht="12.75" customHeight="1">
      <c r="A520" s="23" t="s">
        <v>359</v>
      </c>
      <c r="B520" s="24" t="s">
        <v>257</v>
      </c>
      <c r="C520" s="35">
        <v>3910.98</v>
      </c>
      <c r="D520" s="36">
        <v>0</v>
      </c>
    </row>
    <row r="521" spans="1:4" ht="12.75" customHeight="1">
      <c r="A521" s="23" t="s">
        <v>359</v>
      </c>
      <c r="B521" s="24" t="s">
        <v>47</v>
      </c>
      <c r="C521" s="35">
        <v>-0.32</v>
      </c>
      <c r="D521" s="36">
        <v>0</v>
      </c>
    </row>
    <row r="522" spans="1:4" ht="12.75" customHeight="1">
      <c r="A522" s="23" t="s">
        <v>359</v>
      </c>
      <c r="B522" s="24" t="s">
        <v>443</v>
      </c>
      <c r="C522" s="35">
        <v>826.4</v>
      </c>
      <c r="D522" s="36">
        <v>0</v>
      </c>
    </row>
    <row r="523" spans="1:4" ht="12.75" customHeight="1">
      <c r="A523" s="23" t="s">
        <v>359</v>
      </c>
      <c r="B523" s="24" t="s">
        <v>48</v>
      </c>
      <c r="C523" s="35">
        <v>-7.0000000000000007E-2</v>
      </c>
      <c r="D523" s="36">
        <v>0</v>
      </c>
    </row>
    <row r="524" spans="1:4" ht="12.75" customHeight="1">
      <c r="A524" s="23" t="s">
        <v>359</v>
      </c>
      <c r="B524" s="24" t="s">
        <v>347</v>
      </c>
      <c r="C524" s="35">
        <v>10000</v>
      </c>
      <c r="D524" s="36">
        <v>0</v>
      </c>
    </row>
    <row r="525" spans="1:4" ht="12.75" customHeight="1">
      <c r="A525" s="23" t="s">
        <v>359</v>
      </c>
      <c r="B525" s="24" t="s">
        <v>434</v>
      </c>
      <c r="C525" s="35">
        <v>0.47</v>
      </c>
      <c r="D525" s="36">
        <v>0</v>
      </c>
    </row>
    <row r="526" spans="1:4" ht="12.75" customHeight="1">
      <c r="A526" s="23" t="s">
        <v>359</v>
      </c>
      <c r="B526" s="24" t="s">
        <v>49</v>
      </c>
      <c r="C526" s="35">
        <v>0.03</v>
      </c>
      <c r="D526" s="36">
        <v>0</v>
      </c>
    </row>
    <row r="527" spans="1:4" ht="12.75" customHeight="1">
      <c r="A527" s="23" t="s">
        <v>359</v>
      </c>
      <c r="B527" s="24" t="s">
        <v>50</v>
      </c>
      <c r="C527" s="35">
        <v>-0.28000000000000003</v>
      </c>
      <c r="D527" s="36">
        <v>0</v>
      </c>
    </row>
    <row r="528" spans="1:4" ht="12.75" customHeight="1">
      <c r="A528" s="23" t="s">
        <v>359</v>
      </c>
      <c r="B528" s="24" t="s">
        <v>435</v>
      </c>
      <c r="C528" s="35">
        <v>1984</v>
      </c>
      <c r="D528" s="36">
        <v>0</v>
      </c>
    </row>
    <row r="529" spans="1:4" ht="12.75" customHeight="1">
      <c r="A529" s="23" t="s">
        <v>359</v>
      </c>
      <c r="B529" s="24" t="s">
        <v>436</v>
      </c>
      <c r="C529" s="35">
        <v>0.01</v>
      </c>
      <c r="D529" s="36">
        <v>0</v>
      </c>
    </row>
    <row r="530" spans="1:4" ht="12.75" customHeight="1">
      <c r="A530" s="23" t="s">
        <v>359</v>
      </c>
      <c r="B530" s="24" t="s">
        <v>52</v>
      </c>
      <c r="C530" s="35">
        <v>-0.32</v>
      </c>
      <c r="D530" s="36">
        <v>0</v>
      </c>
    </row>
    <row r="531" spans="1:4" ht="12.75" customHeight="1">
      <c r="A531" s="23" t="s">
        <v>359</v>
      </c>
      <c r="B531" s="24" t="s">
        <v>51</v>
      </c>
      <c r="C531" s="35">
        <v>-0.16</v>
      </c>
      <c r="D531" s="36">
        <v>0</v>
      </c>
    </row>
    <row r="532" spans="1:4" ht="12.75" customHeight="1">
      <c r="A532" s="23" t="s">
        <v>359</v>
      </c>
      <c r="B532" s="24" t="s">
        <v>440</v>
      </c>
      <c r="C532" s="35">
        <v>1983.36</v>
      </c>
      <c r="D532" s="36">
        <v>0</v>
      </c>
    </row>
    <row r="533" spans="1:4" ht="12.75" customHeight="1">
      <c r="A533" s="23" t="s">
        <v>359</v>
      </c>
      <c r="B533" s="24" t="s">
        <v>441</v>
      </c>
      <c r="C533" s="35">
        <v>6611.57</v>
      </c>
      <c r="D533" s="36">
        <v>0</v>
      </c>
    </row>
    <row r="534" spans="1:4" ht="12.75" customHeight="1">
      <c r="A534" s="23" t="s">
        <v>359</v>
      </c>
      <c r="B534" s="24" t="s">
        <v>442</v>
      </c>
      <c r="C534" s="35">
        <v>8000</v>
      </c>
      <c r="D534" s="36">
        <v>0</v>
      </c>
    </row>
    <row r="535" spans="1:4" ht="12.75" customHeight="1">
      <c r="A535" s="23" t="s">
        <v>359</v>
      </c>
      <c r="B535" s="24" t="s">
        <v>256</v>
      </c>
      <c r="C535" s="35">
        <v>-0.7</v>
      </c>
      <c r="D535" s="36">
        <v>0</v>
      </c>
    </row>
    <row r="536" spans="1:4" ht="12.75" customHeight="1">
      <c r="A536" s="23" t="s">
        <v>359</v>
      </c>
      <c r="B536" s="24" t="s">
        <v>437</v>
      </c>
      <c r="C536" s="35">
        <v>1900</v>
      </c>
      <c r="D536" s="36">
        <v>0</v>
      </c>
    </row>
    <row r="537" spans="1:4" ht="12.75" customHeight="1">
      <c r="A537" s="23" t="s">
        <v>359</v>
      </c>
      <c r="B537" s="24" t="s">
        <v>438</v>
      </c>
      <c r="C537" s="35">
        <v>38574</v>
      </c>
      <c r="D537" s="36">
        <v>0</v>
      </c>
    </row>
    <row r="538" spans="1:4" ht="12.75" customHeight="1">
      <c r="A538" s="23" t="s">
        <v>359</v>
      </c>
      <c r="B538" s="24" t="s">
        <v>439</v>
      </c>
      <c r="C538" s="35">
        <v>18181.82</v>
      </c>
      <c r="D538" s="36">
        <v>0</v>
      </c>
    </row>
    <row r="539" spans="1:4" ht="12.75" customHeight="1">
      <c r="A539" s="23" t="s">
        <v>359</v>
      </c>
      <c r="B539" s="24" t="s">
        <v>250</v>
      </c>
      <c r="C539" s="35">
        <v>2805.35</v>
      </c>
      <c r="D539" s="36">
        <v>0</v>
      </c>
    </row>
    <row r="540" spans="1:4" ht="12.75" customHeight="1">
      <c r="A540" s="23" t="s">
        <v>359</v>
      </c>
      <c r="B540" s="24" t="s">
        <v>251</v>
      </c>
      <c r="C540" s="35">
        <v>-1.68</v>
      </c>
      <c r="D540" s="36">
        <v>0</v>
      </c>
    </row>
    <row r="541" spans="1:4" ht="12.75" customHeight="1">
      <c r="A541" s="23" t="s">
        <v>359</v>
      </c>
      <c r="B541" s="24" t="s">
        <v>409</v>
      </c>
      <c r="C541" s="35">
        <v>270.3</v>
      </c>
      <c r="D541" s="36">
        <v>0</v>
      </c>
    </row>
    <row r="542" spans="1:4" ht="12.75" customHeight="1">
      <c r="A542" s="23" t="s">
        <v>359</v>
      </c>
      <c r="B542" s="24" t="s">
        <v>53</v>
      </c>
      <c r="C542" s="35">
        <v>0.28000000000000003</v>
      </c>
      <c r="D542" s="36">
        <v>0</v>
      </c>
    </row>
    <row r="543" spans="1:4" ht="12.75" customHeight="1">
      <c r="A543" s="23" t="s">
        <v>359</v>
      </c>
      <c r="B543" s="24" t="s">
        <v>410</v>
      </c>
      <c r="C543" s="35">
        <v>4958.68</v>
      </c>
      <c r="D543" s="36">
        <v>0</v>
      </c>
    </row>
    <row r="544" spans="1:4" ht="12.75" customHeight="1">
      <c r="A544" s="23" t="s">
        <v>359</v>
      </c>
      <c r="B544" s="24" t="s">
        <v>411</v>
      </c>
      <c r="C544" s="35">
        <v>5000</v>
      </c>
      <c r="D544" s="36">
        <v>0</v>
      </c>
    </row>
    <row r="545" spans="1:4" ht="12.75" customHeight="1">
      <c r="A545" s="23" t="s">
        <v>359</v>
      </c>
      <c r="B545" s="24" t="s">
        <v>249</v>
      </c>
      <c r="C545" s="35">
        <v>6676.9</v>
      </c>
      <c r="D545" s="36">
        <v>0</v>
      </c>
    </row>
    <row r="546" spans="1:4" ht="12.75" customHeight="1">
      <c r="A546" s="23" t="s">
        <v>359</v>
      </c>
      <c r="B546" s="24" t="s">
        <v>54</v>
      </c>
      <c r="C546" s="35">
        <v>-0.44</v>
      </c>
      <c r="D546" s="36">
        <v>0</v>
      </c>
    </row>
    <row r="547" spans="1:4" ht="12.75" customHeight="1">
      <c r="A547" s="23" t="s">
        <v>359</v>
      </c>
      <c r="B547" s="24" t="s">
        <v>238</v>
      </c>
      <c r="C547" s="35">
        <v>-2.46</v>
      </c>
      <c r="D547" s="36">
        <v>0</v>
      </c>
    </row>
    <row r="548" spans="1:4" ht="12.75" customHeight="1">
      <c r="A548" s="23" t="s">
        <v>359</v>
      </c>
      <c r="B548" s="24" t="s">
        <v>247</v>
      </c>
      <c r="C548" s="35">
        <v>-1.08</v>
      </c>
      <c r="D548" s="36">
        <v>0</v>
      </c>
    </row>
    <row r="549" spans="1:4" ht="12.75" customHeight="1">
      <c r="A549" s="23" t="s">
        <v>359</v>
      </c>
      <c r="B549" s="24" t="s">
        <v>408</v>
      </c>
      <c r="C549" s="35">
        <v>12000</v>
      </c>
      <c r="D549" s="36">
        <v>0</v>
      </c>
    </row>
    <row r="550" spans="1:4" ht="12.75" customHeight="1">
      <c r="A550" s="23" t="s">
        <v>359</v>
      </c>
      <c r="B550" s="24" t="s">
        <v>237</v>
      </c>
      <c r="C550" s="35">
        <v>30983.93</v>
      </c>
      <c r="D550" s="36">
        <v>0</v>
      </c>
    </row>
    <row r="551" spans="1:4" ht="12.75" customHeight="1">
      <c r="A551" s="23" t="s">
        <v>359</v>
      </c>
      <c r="B551" s="24" t="s">
        <v>406</v>
      </c>
      <c r="C551" s="35">
        <v>-1.32</v>
      </c>
      <c r="D551" s="36">
        <v>83452.039999999994</v>
      </c>
    </row>
    <row r="552" spans="1:4" ht="12.75" customHeight="1">
      <c r="A552" s="23" t="s">
        <v>359</v>
      </c>
      <c r="B552" s="24" t="s">
        <v>407</v>
      </c>
      <c r="C552" s="35">
        <v>1983.36</v>
      </c>
      <c r="D552" s="36">
        <v>0</v>
      </c>
    </row>
    <row r="553" spans="1:4" ht="12.75" customHeight="1">
      <c r="A553" s="23" t="s">
        <v>359</v>
      </c>
      <c r="B553" s="24" t="s">
        <v>248</v>
      </c>
      <c r="C553" s="35">
        <v>1018.95</v>
      </c>
      <c r="D553" s="36">
        <v>0</v>
      </c>
    </row>
    <row r="554" spans="1:4" ht="12.75" customHeight="1">
      <c r="A554" s="23" t="s">
        <v>359</v>
      </c>
      <c r="B554" s="24" t="s">
        <v>55</v>
      </c>
      <c r="C554" s="35">
        <v>-0.4</v>
      </c>
      <c r="D554" s="36">
        <v>0</v>
      </c>
    </row>
    <row r="555" spans="1:4" ht="12.75" customHeight="1">
      <c r="A555" s="23" t="s">
        <v>359</v>
      </c>
      <c r="B555" s="24" t="s">
        <v>56</v>
      </c>
      <c r="C555" s="35">
        <v>0.62</v>
      </c>
      <c r="D555" s="36">
        <v>0</v>
      </c>
    </row>
    <row r="556" spans="1:4" ht="12.75" customHeight="1">
      <c r="A556" s="23" t="s">
        <v>359</v>
      </c>
      <c r="B556" s="24" t="s">
        <v>57</v>
      </c>
      <c r="C556" s="35">
        <v>0.91</v>
      </c>
      <c r="D556" s="36">
        <v>0</v>
      </c>
    </row>
    <row r="557" spans="1:4" ht="12.75" customHeight="1">
      <c r="A557" s="23" t="s">
        <v>359</v>
      </c>
      <c r="B557" s="24" t="s">
        <v>416</v>
      </c>
      <c r="C557" s="35">
        <v>10000</v>
      </c>
      <c r="D557" s="36">
        <v>0</v>
      </c>
    </row>
    <row r="558" spans="1:4" ht="12.75" customHeight="1">
      <c r="A558" s="23" t="s">
        <v>359</v>
      </c>
      <c r="B558" s="24" t="s">
        <v>417</v>
      </c>
      <c r="C558" s="35">
        <v>1983.36</v>
      </c>
      <c r="D558" s="36">
        <v>0</v>
      </c>
    </row>
    <row r="559" spans="1:4" ht="12.75" customHeight="1">
      <c r="A559" s="23" t="s">
        <v>359</v>
      </c>
      <c r="B559" s="24" t="s">
        <v>418</v>
      </c>
      <c r="C559" s="35">
        <v>826.44</v>
      </c>
      <c r="D559" s="36">
        <v>0</v>
      </c>
    </row>
    <row r="560" spans="1:4" ht="12.75" customHeight="1">
      <c r="A560" s="23" t="s">
        <v>359</v>
      </c>
      <c r="B560" s="24" t="s">
        <v>419</v>
      </c>
      <c r="C560" s="35">
        <v>3280.97</v>
      </c>
      <c r="D560" s="36">
        <v>0</v>
      </c>
    </row>
    <row r="561" spans="1:4" ht="12.75" customHeight="1">
      <c r="A561" s="23" t="s">
        <v>359</v>
      </c>
      <c r="B561" s="24" t="s">
        <v>420</v>
      </c>
      <c r="C561" s="35">
        <v>23000</v>
      </c>
      <c r="D561" s="36">
        <v>0</v>
      </c>
    </row>
    <row r="562" spans="1:4" ht="12.75" customHeight="1">
      <c r="A562" s="23" t="s">
        <v>359</v>
      </c>
      <c r="B562" s="24" t="s">
        <v>255</v>
      </c>
      <c r="C562" s="35">
        <v>18131.82</v>
      </c>
      <c r="D562" s="36">
        <v>0</v>
      </c>
    </row>
    <row r="563" spans="1:4" ht="12.75" customHeight="1">
      <c r="A563" s="23" t="s">
        <v>359</v>
      </c>
      <c r="B563" s="24" t="s">
        <v>412</v>
      </c>
      <c r="C563" s="35">
        <v>5785.11</v>
      </c>
      <c r="D563" s="36">
        <v>0</v>
      </c>
    </row>
    <row r="564" spans="1:4" ht="12.75" customHeight="1">
      <c r="A564" s="23" t="s">
        <v>359</v>
      </c>
      <c r="B564" s="24" t="s">
        <v>413</v>
      </c>
      <c r="C564" s="35">
        <v>5000</v>
      </c>
      <c r="D564" s="36">
        <v>0</v>
      </c>
    </row>
    <row r="565" spans="1:4" ht="12.75" customHeight="1">
      <c r="A565" s="23" t="s">
        <v>359</v>
      </c>
      <c r="B565" s="24" t="s">
        <v>414</v>
      </c>
      <c r="C565" s="35">
        <v>10000</v>
      </c>
      <c r="D565" s="36">
        <v>0</v>
      </c>
    </row>
    <row r="566" spans="1:4" ht="12.75" customHeight="1">
      <c r="A566" s="23" t="s">
        <v>359</v>
      </c>
      <c r="B566" s="24" t="s">
        <v>415</v>
      </c>
      <c r="C566" s="35">
        <v>7538.36</v>
      </c>
      <c r="D566" s="36">
        <v>0</v>
      </c>
    </row>
    <row r="567" spans="1:4" ht="12.75" customHeight="1">
      <c r="A567" s="23" t="s">
        <v>359</v>
      </c>
      <c r="B567" s="24" t="s">
        <v>254</v>
      </c>
      <c r="C567" s="35">
        <v>3</v>
      </c>
      <c r="D567" s="36">
        <v>0</v>
      </c>
    </row>
    <row r="568" spans="1:4" ht="12.75" customHeight="1">
      <c r="A568" s="23" t="s">
        <v>359</v>
      </c>
      <c r="B568" s="24" t="s">
        <v>421</v>
      </c>
      <c r="C568" s="35">
        <v>209.9</v>
      </c>
      <c r="D568" s="36">
        <v>0</v>
      </c>
    </row>
    <row r="569" spans="1:4" ht="12.75" customHeight="1">
      <c r="A569" s="23" t="s">
        <v>359</v>
      </c>
      <c r="B569" s="24" t="s">
        <v>422</v>
      </c>
      <c r="C569" s="35">
        <v>1983.36</v>
      </c>
      <c r="D569" s="36">
        <v>0</v>
      </c>
    </row>
    <row r="570" spans="1:4" ht="12.75" customHeight="1">
      <c r="A570" s="23" t="s">
        <v>359</v>
      </c>
      <c r="B570" s="24" t="s">
        <v>423</v>
      </c>
      <c r="C570" s="35">
        <v>93307.88</v>
      </c>
      <c r="D570" s="36">
        <v>0</v>
      </c>
    </row>
    <row r="571" spans="1:4" ht="12.75" customHeight="1">
      <c r="A571" s="23" t="s">
        <v>359</v>
      </c>
      <c r="B571" s="24" t="s">
        <v>59</v>
      </c>
      <c r="C571" s="35">
        <v>-0.4</v>
      </c>
      <c r="D571" s="36">
        <v>0</v>
      </c>
    </row>
    <row r="572" spans="1:4" ht="12.75" customHeight="1">
      <c r="A572" s="23" t="s">
        <v>359</v>
      </c>
      <c r="B572" s="24" t="s">
        <v>429</v>
      </c>
      <c r="C572" s="35">
        <v>0.5</v>
      </c>
      <c r="D572" s="36">
        <v>0</v>
      </c>
    </row>
    <row r="573" spans="1:4" ht="12.75" customHeight="1">
      <c r="A573" s="23" t="s">
        <v>359</v>
      </c>
      <c r="B573" s="24" t="s">
        <v>58</v>
      </c>
      <c r="C573" s="35">
        <v>0.36</v>
      </c>
      <c r="D573" s="36">
        <v>0</v>
      </c>
    </row>
    <row r="574" spans="1:4" ht="12.75" customHeight="1">
      <c r="A574" s="23" t="s">
        <v>359</v>
      </c>
      <c r="B574" s="24" t="s">
        <v>424</v>
      </c>
      <c r="C574" s="35">
        <v>10000</v>
      </c>
      <c r="D574" s="36">
        <v>0</v>
      </c>
    </row>
    <row r="575" spans="1:4" ht="12.75" customHeight="1">
      <c r="A575" s="23" t="s">
        <v>359</v>
      </c>
      <c r="B575" s="24" t="s">
        <v>425</v>
      </c>
      <c r="C575" s="35">
        <v>26845.9</v>
      </c>
      <c r="D575" s="36">
        <v>0</v>
      </c>
    </row>
    <row r="576" spans="1:4" ht="12.75" customHeight="1">
      <c r="A576" s="23" t="s">
        <v>359</v>
      </c>
      <c r="B576" s="24" t="s">
        <v>426</v>
      </c>
      <c r="C576" s="35">
        <v>5000</v>
      </c>
      <c r="D576" s="36">
        <v>0</v>
      </c>
    </row>
    <row r="577" spans="1:4" ht="12.75" customHeight="1">
      <c r="A577" s="23" t="s">
        <v>359</v>
      </c>
      <c r="B577" s="24" t="s">
        <v>427</v>
      </c>
      <c r="C577" s="35">
        <v>2146386.86</v>
      </c>
      <c r="D577" s="36">
        <v>0</v>
      </c>
    </row>
    <row r="578" spans="1:4" ht="12.75" customHeight="1">
      <c r="A578" s="23" t="s">
        <v>359</v>
      </c>
      <c r="B578" s="24" t="s">
        <v>430</v>
      </c>
      <c r="C578" s="35">
        <v>20000</v>
      </c>
      <c r="D578" s="36">
        <v>0</v>
      </c>
    </row>
    <row r="579" spans="1:4" ht="12.75" customHeight="1">
      <c r="A579" s="23" t="s">
        <v>359</v>
      </c>
      <c r="B579" s="24" t="s">
        <v>61</v>
      </c>
      <c r="C579" s="35">
        <v>0.36</v>
      </c>
      <c r="D579" s="36">
        <v>0</v>
      </c>
    </row>
    <row r="580" spans="1:4" ht="12.75" customHeight="1">
      <c r="A580" s="23" t="s">
        <v>359</v>
      </c>
      <c r="B580" s="24" t="s">
        <v>431</v>
      </c>
      <c r="C580" s="35">
        <v>30000</v>
      </c>
      <c r="D580" s="36">
        <v>0</v>
      </c>
    </row>
    <row r="581" spans="1:4" ht="12.75" customHeight="1">
      <c r="A581" s="23" t="s">
        <v>359</v>
      </c>
      <c r="B581" s="24" t="s">
        <v>432</v>
      </c>
      <c r="C581" s="35">
        <v>10000</v>
      </c>
      <c r="D581" s="36">
        <v>0</v>
      </c>
    </row>
    <row r="582" spans="1:4" ht="12.75" customHeight="1">
      <c r="A582" s="23" t="s">
        <v>359</v>
      </c>
      <c r="B582" s="24" t="s">
        <v>433</v>
      </c>
      <c r="C582" s="35">
        <v>51446.7</v>
      </c>
      <c r="D582" s="36">
        <v>0</v>
      </c>
    </row>
    <row r="583" spans="1:4" ht="12.75" customHeight="1">
      <c r="A583" s="23" t="s">
        <v>359</v>
      </c>
      <c r="B583" s="24" t="s">
        <v>62</v>
      </c>
      <c r="C583" s="35">
        <v>-0.76</v>
      </c>
      <c r="D583" s="36">
        <v>0</v>
      </c>
    </row>
    <row r="584" spans="1:4" ht="12.75" customHeight="1">
      <c r="A584" s="23" t="s">
        <v>359</v>
      </c>
      <c r="B584" s="24" t="s">
        <v>253</v>
      </c>
      <c r="C584" s="35">
        <v>63737.23</v>
      </c>
      <c r="D584" s="36">
        <v>0</v>
      </c>
    </row>
    <row r="585" spans="1:4" ht="12.75" customHeight="1">
      <c r="A585" s="23" t="s">
        <v>359</v>
      </c>
      <c r="B585" s="24" t="s">
        <v>63</v>
      </c>
      <c r="C585" s="35">
        <v>-0.06</v>
      </c>
      <c r="D585" s="36">
        <v>0</v>
      </c>
    </row>
    <row r="586" spans="1:4" ht="12.75" customHeight="1">
      <c r="A586" s="23" t="s">
        <v>359</v>
      </c>
      <c r="B586" s="24" t="s">
        <v>428</v>
      </c>
      <c r="C586" s="35">
        <v>22839.62</v>
      </c>
      <c r="D586" s="36">
        <v>0</v>
      </c>
    </row>
    <row r="587" spans="1:4" ht="12.75" customHeight="1">
      <c r="A587" s="23" t="s">
        <v>359</v>
      </c>
      <c r="B587" s="24" t="s">
        <v>64</v>
      </c>
      <c r="C587" s="35">
        <v>-0.16</v>
      </c>
      <c r="D587" s="36">
        <v>0</v>
      </c>
    </row>
    <row r="588" spans="1:4" ht="12.75" customHeight="1">
      <c r="A588" s="23" t="s">
        <v>359</v>
      </c>
      <c r="B588" s="24" t="s">
        <v>65</v>
      </c>
      <c r="C588" s="35">
        <v>1</v>
      </c>
      <c r="D588" s="36">
        <v>0</v>
      </c>
    </row>
    <row r="589" spans="1:4" ht="12.75" customHeight="1">
      <c r="A589" s="23" t="s">
        <v>359</v>
      </c>
      <c r="B589" s="24" t="s">
        <v>67</v>
      </c>
      <c r="C589" s="35">
        <v>0.4</v>
      </c>
      <c r="D589" s="36">
        <v>0</v>
      </c>
    </row>
    <row r="590" spans="1:4" ht="12.75" customHeight="1">
      <c r="A590" s="23" t="s">
        <v>359</v>
      </c>
      <c r="B590" s="24" t="s">
        <v>270</v>
      </c>
      <c r="C590" s="35">
        <v>37358.94</v>
      </c>
      <c r="D590" s="36">
        <v>0</v>
      </c>
    </row>
    <row r="591" spans="1:4" ht="12.75" customHeight="1">
      <c r="A591" s="23" t="s">
        <v>359</v>
      </c>
      <c r="B591" s="24" t="s">
        <v>68</v>
      </c>
      <c r="C591" s="35">
        <v>-0.24</v>
      </c>
      <c r="D591" s="36">
        <v>0</v>
      </c>
    </row>
    <row r="592" spans="1:4" ht="12.75" customHeight="1">
      <c r="A592" s="23" t="s">
        <v>359</v>
      </c>
      <c r="B592" s="24" t="s">
        <v>269</v>
      </c>
      <c r="C592" s="35">
        <v>17788.349999999999</v>
      </c>
      <c r="D592" s="36">
        <v>560964.19999999995</v>
      </c>
    </row>
    <row r="593" spans="1:4" ht="12.75" customHeight="1">
      <c r="A593" s="23" t="s">
        <v>359</v>
      </c>
      <c r="B593" s="24" t="s">
        <v>69</v>
      </c>
      <c r="C593" s="35">
        <v>2.06</v>
      </c>
      <c r="D593" s="36">
        <v>0</v>
      </c>
    </row>
    <row r="594" spans="1:4" ht="12.75" customHeight="1">
      <c r="A594" s="23" t="s">
        <v>359</v>
      </c>
      <c r="B594" s="24" t="s">
        <v>268</v>
      </c>
      <c r="C594" s="35">
        <v>44736.73</v>
      </c>
      <c r="D594" s="36">
        <v>0</v>
      </c>
    </row>
    <row r="595" spans="1:4" ht="12.75" customHeight="1">
      <c r="A595" s="23" t="s">
        <v>359</v>
      </c>
      <c r="B595" s="24" t="s">
        <v>70</v>
      </c>
      <c r="C595" s="35">
        <v>40.44</v>
      </c>
      <c r="D595" s="36">
        <v>0</v>
      </c>
    </row>
    <row r="596" spans="1:4" ht="12.75" customHeight="1">
      <c r="A596" s="23" t="s">
        <v>359</v>
      </c>
      <c r="B596" s="24" t="s">
        <v>481</v>
      </c>
      <c r="C596" s="35">
        <v>2231.41</v>
      </c>
      <c r="D596" s="36">
        <v>0</v>
      </c>
    </row>
    <row r="597" spans="1:4" ht="12.75" customHeight="1">
      <c r="A597" s="23" t="s">
        <v>359</v>
      </c>
      <c r="B597" s="24" t="s">
        <v>482</v>
      </c>
      <c r="C597" s="35">
        <v>4132.2299999999996</v>
      </c>
      <c r="D597" s="36">
        <v>0</v>
      </c>
    </row>
    <row r="598" spans="1:4" ht="12.75" customHeight="1">
      <c r="A598" s="23" t="s">
        <v>359</v>
      </c>
      <c r="B598" s="24" t="s">
        <v>72</v>
      </c>
      <c r="C598" s="35">
        <v>0.48</v>
      </c>
      <c r="D598" s="36">
        <v>0</v>
      </c>
    </row>
    <row r="599" spans="1:4" ht="12.75" customHeight="1">
      <c r="A599" s="23" t="s">
        <v>359</v>
      </c>
      <c r="B599" s="24" t="s">
        <v>267</v>
      </c>
      <c r="C599" s="35">
        <v>6174.89</v>
      </c>
      <c r="D599" s="36">
        <v>0</v>
      </c>
    </row>
    <row r="600" spans="1:4" ht="12.75" customHeight="1">
      <c r="A600" s="23" t="s">
        <v>359</v>
      </c>
      <c r="B600" s="24" t="s">
        <v>483</v>
      </c>
      <c r="C600" s="35">
        <v>1983.06</v>
      </c>
      <c r="D600" s="36">
        <v>100520.92</v>
      </c>
    </row>
    <row r="601" spans="1:4" ht="12.75" customHeight="1">
      <c r="A601" s="23" t="s">
        <v>359</v>
      </c>
      <c r="B601" s="24" t="s">
        <v>73</v>
      </c>
      <c r="C601" s="35">
        <v>-2.68</v>
      </c>
      <c r="D601" s="36">
        <v>0</v>
      </c>
    </row>
    <row r="602" spans="1:4" ht="12.75" customHeight="1">
      <c r="A602" s="23" t="s">
        <v>359</v>
      </c>
      <c r="B602" s="24" t="s">
        <v>74</v>
      </c>
      <c r="C602" s="35">
        <v>-0.4</v>
      </c>
      <c r="D602" s="36">
        <v>0</v>
      </c>
    </row>
    <row r="603" spans="1:4" ht="12.75" customHeight="1">
      <c r="A603" s="23" t="s">
        <v>359</v>
      </c>
      <c r="B603" s="24" t="s">
        <v>484</v>
      </c>
      <c r="C603" s="35">
        <v>0.14000000000000001</v>
      </c>
      <c r="D603" s="36">
        <v>0</v>
      </c>
    </row>
    <row r="604" spans="1:4" ht="12.75" customHeight="1">
      <c r="A604" s="23" t="s">
        <v>359</v>
      </c>
      <c r="B604" s="24" t="s">
        <v>485</v>
      </c>
      <c r="C604" s="35">
        <v>-0.01</v>
      </c>
      <c r="D604" s="36">
        <v>6469.38</v>
      </c>
    </row>
    <row r="605" spans="1:4" ht="12.75" customHeight="1">
      <c r="A605" s="23" t="s">
        <v>359</v>
      </c>
      <c r="B605" s="24" t="s">
        <v>486</v>
      </c>
      <c r="C605" s="35">
        <v>-0.45</v>
      </c>
      <c r="D605" s="36">
        <v>0</v>
      </c>
    </row>
    <row r="606" spans="1:4" ht="12.75" customHeight="1">
      <c r="A606" s="23" t="s">
        <v>359</v>
      </c>
      <c r="B606" s="24" t="s">
        <v>236</v>
      </c>
      <c r="C606" s="35">
        <v>1.63</v>
      </c>
      <c r="D606" s="36">
        <v>0</v>
      </c>
    </row>
    <row r="607" spans="1:4" ht="12.75" customHeight="1">
      <c r="A607" s="23" t="s">
        <v>359</v>
      </c>
      <c r="B607" s="24" t="s">
        <v>489</v>
      </c>
      <c r="C607" s="35">
        <v>1983.36</v>
      </c>
      <c r="D607" s="36">
        <v>0</v>
      </c>
    </row>
    <row r="608" spans="1:4" ht="12.75" customHeight="1">
      <c r="A608" s="23" t="s">
        <v>359</v>
      </c>
      <c r="B608" s="24" t="s">
        <v>490</v>
      </c>
      <c r="C608" s="35">
        <v>35000</v>
      </c>
      <c r="D608" s="36">
        <v>0</v>
      </c>
    </row>
    <row r="609" spans="1:4" ht="12.75" customHeight="1">
      <c r="A609" s="23" t="s">
        <v>359</v>
      </c>
      <c r="B609" s="24" t="s">
        <v>491</v>
      </c>
      <c r="C609" s="35">
        <v>15676.16</v>
      </c>
      <c r="D609" s="36">
        <v>0</v>
      </c>
    </row>
    <row r="610" spans="1:4" ht="12.75" customHeight="1">
      <c r="A610" s="23" t="s">
        <v>359</v>
      </c>
      <c r="B610" s="24" t="s">
        <v>492</v>
      </c>
      <c r="C610" s="35">
        <v>10020.620000000001</v>
      </c>
      <c r="D610" s="36">
        <v>0</v>
      </c>
    </row>
    <row r="611" spans="1:4" ht="12.75" customHeight="1">
      <c r="A611" s="23" t="s">
        <v>359</v>
      </c>
      <c r="B611" s="24" t="s">
        <v>493</v>
      </c>
      <c r="C611" s="35">
        <v>1708.21</v>
      </c>
      <c r="D611" s="36">
        <v>0</v>
      </c>
    </row>
    <row r="612" spans="1:4" ht="12.75" customHeight="1">
      <c r="A612" s="23" t="s">
        <v>359</v>
      </c>
      <c r="B612" s="24" t="s">
        <v>75</v>
      </c>
      <c r="C612" s="35">
        <v>0.38</v>
      </c>
      <c r="D612" s="36">
        <v>0</v>
      </c>
    </row>
    <row r="613" spans="1:4" ht="12.75" customHeight="1">
      <c r="A613" s="23" t="s">
        <v>359</v>
      </c>
      <c r="B613" s="24" t="s">
        <v>494</v>
      </c>
      <c r="C613" s="35">
        <v>17479.2</v>
      </c>
      <c r="D613" s="36">
        <v>0</v>
      </c>
    </row>
    <row r="614" spans="1:4" ht="12.75" customHeight="1">
      <c r="A614" s="23" t="s">
        <v>359</v>
      </c>
      <c r="B614" s="24" t="s">
        <v>76</v>
      </c>
      <c r="C614" s="35">
        <v>-0.8</v>
      </c>
      <c r="D614" s="36">
        <v>0</v>
      </c>
    </row>
    <row r="615" spans="1:4" ht="12.75" customHeight="1">
      <c r="A615" s="23" t="s">
        <v>359</v>
      </c>
      <c r="B615" s="24" t="s">
        <v>264</v>
      </c>
      <c r="C615" s="35">
        <v>15740.21</v>
      </c>
      <c r="D615" s="36">
        <v>0</v>
      </c>
    </row>
    <row r="616" spans="1:4" ht="12.75" customHeight="1">
      <c r="A616" s="23" t="s">
        <v>359</v>
      </c>
      <c r="B616" s="24" t="s">
        <v>77</v>
      </c>
      <c r="C616" s="35">
        <v>-0.4</v>
      </c>
      <c r="D616" s="36">
        <v>0</v>
      </c>
    </row>
    <row r="617" spans="1:4" ht="12.75" customHeight="1">
      <c r="A617" s="23" t="s">
        <v>359</v>
      </c>
      <c r="B617" s="24" t="s">
        <v>78</v>
      </c>
      <c r="C617" s="35">
        <v>1.1599999999999999</v>
      </c>
      <c r="D617" s="36">
        <v>0</v>
      </c>
    </row>
    <row r="618" spans="1:4" ht="12.75" customHeight="1">
      <c r="A618" s="23" t="s">
        <v>359</v>
      </c>
      <c r="B618" s="24" t="s">
        <v>263</v>
      </c>
      <c r="C618" s="35">
        <v>1363.01</v>
      </c>
      <c r="D618" s="36">
        <v>0</v>
      </c>
    </row>
    <row r="619" spans="1:4" ht="12.75" customHeight="1">
      <c r="A619" s="23" t="s">
        <v>359</v>
      </c>
      <c r="B619" s="24" t="s">
        <v>79</v>
      </c>
      <c r="C619" s="35">
        <v>37.72</v>
      </c>
      <c r="D619" s="36">
        <v>0</v>
      </c>
    </row>
    <row r="620" spans="1:4" ht="12.75" customHeight="1">
      <c r="A620" s="23" t="s">
        <v>359</v>
      </c>
      <c r="B620" s="24" t="s">
        <v>80</v>
      </c>
      <c r="C620" s="35">
        <v>-0.04</v>
      </c>
      <c r="D620" s="36">
        <v>0</v>
      </c>
    </row>
    <row r="621" spans="1:4" ht="12.75" customHeight="1">
      <c r="A621" s="23" t="s">
        <v>359</v>
      </c>
      <c r="B621" s="24" t="s">
        <v>265</v>
      </c>
      <c r="C621" s="35">
        <v>3536.6</v>
      </c>
      <c r="D621" s="36">
        <v>0</v>
      </c>
    </row>
    <row r="622" spans="1:4" ht="12.75" customHeight="1">
      <c r="A622" s="23" t="s">
        <v>359</v>
      </c>
      <c r="B622" s="24" t="s">
        <v>235</v>
      </c>
      <c r="C622" s="35">
        <v>0.75</v>
      </c>
      <c r="D622" s="36">
        <v>0</v>
      </c>
    </row>
    <row r="623" spans="1:4" ht="12.75" customHeight="1">
      <c r="A623" s="23" t="s">
        <v>359</v>
      </c>
      <c r="B623" s="24" t="s">
        <v>82</v>
      </c>
      <c r="C623" s="35">
        <v>-5.2</v>
      </c>
      <c r="D623" s="36">
        <v>0</v>
      </c>
    </row>
    <row r="624" spans="1:4" ht="12.75" customHeight="1">
      <c r="A624" s="23" t="s">
        <v>359</v>
      </c>
      <c r="B624" s="24" t="s">
        <v>81</v>
      </c>
      <c r="C624" s="35">
        <v>-2.16</v>
      </c>
      <c r="D624" s="36">
        <v>0</v>
      </c>
    </row>
    <row r="625" spans="1:4" ht="12.75" customHeight="1">
      <c r="A625" s="23" t="s">
        <v>359</v>
      </c>
      <c r="B625" s="24" t="s">
        <v>487</v>
      </c>
      <c r="C625" s="35">
        <v>29999.68</v>
      </c>
      <c r="D625" s="36">
        <v>0</v>
      </c>
    </row>
    <row r="626" spans="1:4" ht="12.75" customHeight="1">
      <c r="A626" s="23" t="s">
        <v>359</v>
      </c>
      <c r="B626" s="24" t="s">
        <v>488</v>
      </c>
      <c r="C626" s="35">
        <v>4269.37</v>
      </c>
      <c r="D626" s="36">
        <v>0</v>
      </c>
    </row>
    <row r="627" spans="1:4" ht="12.75" customHeight="1">
      <c r="A627" s="23" t="s">
        <v>359</v>
      </c>
      <c r="B627" s="24" t="s">
        <v>266</v>
      </c>
      <c r="C627" s="35">
        <v>51436.19</v>
      </c>
      <c r="D627" s="36">
        <v>0</v>
      </c>
    </row>
    <row r="628" spans="1:4" ht="12.75" customHeight="1">
      <c r="A628" s="23" t="s">
        <v>359</v>
      </c>
      <c r="B628" s="24" t="s">
        <v>234</v>
      </c>
      <c r="C628" s="35">
        <v>2.16</v>
      </c>
      <c r="D628" s="36">
        <v>0</v>
      </c>
    </row>
    <row r="629" spans="1:4" ht="12.75" customHeight="1">
      <c r="A629" s="23" t="s">
        <v>359</v>
      </c>
      <c r="B629" s="24" t="s">
        <v>480</v>
      </c>
      <c r="C629" s="35">
        <v>10950.08</v>
      </c>
      <c r="D629" s="36">
        <v>0</v>
      </c>
    </row>
    <row r="630" spans="1:4" ht="12.75" customHeight="1">
      <c r="A630" s="23" t="s">
        <v>359</v>
      </c>
      <c r="B630" s="24" t="s">
        <v>83</v>
      </c>
      <c r="C630" s="35">
        <v>0.2</v>
      </c>
      <c r="D630" s="36">
        <v>0</v>
      </c>
    </row>
    <row r="631" spans="1:4" ht="12.75" customHeight="1">
      <c r="A631" s="23" t="s">
        <v>359</v>
      </c>
      <c r="B631" s="24" t="s">
        <v>84</v>
      </c>
      <c r="C631" s="35">
        <v>0.4</v>
      </c>
      <c r="D631" s="36">
        <v>0</v>
      </c>
    </row>
    <row r="632" spans="1:4" ht="12.75" customHeight="1">
      <c r="A632" s="23" t="s">
        <v>359</v>
      </c>
      <c r="B632" s="24" t="s">
        <v>85</v>
      </c>
      <c r="C632" s="35">
        <v>37189.68</v>
      </c>
      <c r="D632" s="36">
        <v>0</v>
      </c>
    </row>
    <row r="633" spans="1:4" ht="12.75" customHeight="1">
      <c r="A633" s="23" t="s">
        <v>359</v>
      </c>
      <c r="B633" s="24" t="s">
        <v>271</v>
      </c>
      <c r="C633" s="35">
        <v>2314.04</v>
      </c>
      <c r="D633" s="36">
        <v>0</v>
      </c>
    </row>
    <row r="634" spans="1:4" ht="12.75" customHeight="1">
      <c r="A634" s="23" t="s">
        <v>359</v>
      </c>
      <c r="B634" s="24" t="s">
        <v>86</v>
      </c>
      <c r="C634" s="35">
        <v>-2.52</v>
      </c>
      <c r="D634" s="36">
        <v>0</v>
      </c>
    </row>
    <row r="635" spans="1:4" ht="12.75" customHeight="1">
      <c r="A635" s="23" t="s">
        <v>359</v>
      </c>
      <c r="B635" s="24" t="s">
        <v>87</v>
      </c>
      <c r="C635" s="35">
        <v>-0.47</v>
      </c>
      <c r="D635" s="36">
        <v>0</v>
      </c>
    </row>
    <row r="636" spans="1:4" ht="12.75" customHeight="1">
      <c r="A636" s="23" t="s">
        <v>359</v>
      </c>
      <c r="B636" s="24" t="s">
        <v>89</v>
      </c>
      <c r="C636" s="35">
        <v>-0.28000000000000003</v>
      </c>
      <c r="D636" s="36">
        <v>0</v>
      </c>
    </row>
    <row r="637" spans="1:4" ht="12.75" customHeight="1">
      <c r="A637" s="23" t="s">
        <v>359</v>
      </c>
      <c r="B637" s="24" t="s">
        <v>90</v>
      </c>
      <c r="C637" s="35">
        <v>0.04</v>
      </c>
      <c r="D637" s="36">
        <v>0</v>
      </c>
    </row>
    <row r="638" spans="1:4" ht="12.75" customHeight="1">
      <c r="A638" s="23" t="s">
        <v>359</v>
      </c>
      <c r="B638" s="24" t="s">
        <v>274</v>
      </c>
      <c r="C638" s="35">
        <v>33582.949999999997</v>
      </c>
      <c r="D638" s="36">
        <v>0</v>
      </c>
    </row>
    <row r="639" spans="1:4" ht="12.75" customHeight="1">
      <c r="A639" s="23" t="s">
        <v>359</v>
      </c>
      <c r="B639" s="24" t="s">
        <v>474</v>
      </c>
      <c r="C639" s="35">
        <v>700</v>
      </c>
      <c r="D639" s="36">
        <v>0</v>
      </c>
    </row>
    <row r="640" spans="1:4" ht="12.75" customHeight="1">
      <c r="A640" s="23" t="s">
        <v>359</v>
      </c>
      <c r="B640" s="24" t="s">
        <v>475</v>
      </c>
      <c r="C640" s="35">
        <v>1400</v>
      </c>
      <c r="D640" s="36">
        <v>0</v>
      </c>
    </row>
    <row r="641" spans="1:4" ht="12.75" customHeight="1">
      <c r="A641" s="23" t="s">
        <v>359</v>
      </c>
      <c r="B641" s="24" t="s">
        <v>272</v>
      </c>
      <c r="C641" s="35">
        <v>2160.9</v>
      </c>
      <c r="D641" s="36">
        <v>0</v>
      </c>
    </row>
    <row r="642" spans="1:4" ht="12.75" customHeight="1">
      <c r="A642" s="23" t="s">
        <v>359</v>
      </c>
      <c r="B642" s="24" t="s">
        <v>273</v>
      </c>
      <c r="C642" s="35">
        <v>3546.28</v>
      </c>
      <c r="D642" s="36">
        <v>0</v>
      </c>
    </row>
    <row r="643" spans="1:4" ht="12.75" customHeight="1">
      <c r="A643" s="23" t="s">
        <v>359</v>
      </c>
      <c r="B643" s="24" t="s">
        <v>476</v>
      </c>
      <c r="C643" s="35">
        <v>4860</v>
      </c>
      <c r="D643" s="36">
        <v>0</v>
      </c>
    </row>
    <row r="644" spans="1:4" ht="12.75" customHeight="1">
      <c r="A644" s="23" t="s">
        <v>359</v>
      </c>
      <c r="B644" s="24" t="s">
        <v>278</v>
      </c>
      <c r="C644" s="35">
        <v>2100</v>
      </c>
      <c r="D644" s="36">
        <v>0</v>
      </c>
    </row>
    <row r="645" spans="1:4" ht="12.75" customHeight="1">
      <c r="A645" s="23" t="s">
        <v>359</v>
      </c>
      <c r="B645" s="24" t="s">
        <v>468</v>
      </c>
      <c r="C645" s="35">
        <v>35000</v>
      </c>
      <c r="D645" s="36">
        <v>0</v>
      </c>
    </row>
    <row r="646" spans="1:4" ht="12.75" customHeight="1">
      <c r="A646" s="23" t="s">
        <v>359</v>
      </c>
      <c r="B646" s="24" t="s">
        <v>477</v>
      </c>
      <c r="C646" s="35">
        <v>59700</v>
      </c>
      <c r="D646" s="36">
        <v>0</v>
      </c>
    </row>
    <row r="647" spans="1:4" ht="12.75" customHeight="1">
      <c r="A647" s="23" t="s">
        <v>359</v>
      </c>
      <c r="B647" s="24" t="s">
        <v>478</v>
      </c>
      <c r="C647" s="35">
        <v>85000</v>
      </c>
      <c r="D647" s="36">
        <v>0</v>
      </c>
    </row>
    <row r="648" spans="1:4" ht="12.75" customHeight="1">
      <c r="A648" s="23" t="s">
        <v>359</v>
      </c>
      <c r="B648" s="24" t="s">
        <v>479</v>
      </c>
      <c r="C648" s="35">
        <v>9999.98</v>
      </c>
      <c r="D648" s="36">
        <v>0</v>
      </c>
    </row>
    <row r="649" spans="1:4" ht="12.75" customHeight="1">
      <c r="A649" s="23" t="s">
        <v>359</v>
      </c>
      <c r="B649" s="24" t="s">
        <v>92</v>
      </c>
      <c r="C649" s="35">
        <v>0.4</v>
      </c>
      <c r="D649" s="36">
        <v>0</v>
      </c>
    </row>
    <row r="650" spans="1:4" ht="12.75" customHeight="1">
      <c r="A650" s="23" t="s">
        <v>359</v>
      </c>
      <c r="B650" s="24" t="s">
        <v>472</v>
      </c>
      <c r="C650" s="35">
        <v>65076.81</v>
      </c>
      <c r="D650" s="36">
        <v>0</v>
      </c>
    </row>
    <row r="651" spans="1:4" ht="12.75" customHeight="1">
      <c r="A651" s="23" t="s">
        <v>359</v>
      </c>
      <c r="B651" s="24" t="s">
        <v>473</v>
      </c>
      <c r="C651" s="35">
        <v>13000</v>
      </c>
      <c r="D651" s="36">
        <v>0</v>
      </c>
    </row>
    <row r="652" spans="1:4" ht="12.75" customHeight="1">
      <c r="A652" s="23" t="s">
        <v>359</v>
      </c>
      <c r="B652" s="24" t="s">
        <v>277</v>
      </c>
      <c r="C652" s="35">
        <v>15287.5</v>
      </c>
      <c r="D652" s="36">
        <v>0</v>
      </c>
    </row>
    <row r="653" spans="1:4" ht="12.75" customHeight="1">
      <c r="A653" s="23" t="s">
        <v>359</v>
      </c>
      <c r="B653" s="24" t="s">
        <v>469</v>
      </c>
      <c r="C653" s="35">
        <v>3995</v>
      </c>
      <c r="D653" s="36">
        <v>0</v>
      </c>
    </row>
    <row r="654" spans="1:4" ht="12.75" customHeight="1">
      <c r="A654" s="23" t="s">
        <v>359</v>
      </c>
      <c r="B654" s="24" t="s">
        <v>470</v>
      </c>
      <c r="C654" s="35">
        <v>3305.79</v>
      </c>
      <c r="D654" s="36">
        <v>0</v>
      </c>
    </row>
    <row r="655" spans="1:4" ht="12.75" customHeight="1">
      <c r="A655" s="23" t="s">
        <v>359</v>
      </c>
      <c r="B655" s="24" t="s">
        <v>471</v>
      </c>
      <c r="C655" s="35">
        <v>13842.97</v>
      </c>
      <c r="D655" s="36">
        <v>0</v>
      </c>
    </row>
    <row r="656" spans="1:4" ht="12.75" customHeight="1">
      <c r="A656" s="23" t="s">
        <v>359</v>
      </c>
      <c r="B656" s="24" t="s">
        <v>467</v>
      </c>
      <c r="C656" s="35">
        <v>3000</v>
      </c>
      <c r="D656" s="36">
        <v>0</v>
      </c>
    </row>
    <row r="657" spans="1:4" ht="12.75" customHeight="1">
      <c r="A657" s="23" t="s">
        <v>359</v>
      </c>
      <c r="B657" s="24" t="s">
        <v>463</v>
      </c>
      <c r="C657" s="35">
        <v>9652.7999999999993</v>
      </c>
      <c r="D657" s="36">
        <v>0</v>
      </c>
    </row>
    <row r="658" spans="1:4" ht="12.75" customHeight="1">
      <c r="A658" s="23" t="s">
        <v>359</v>
      </c>
      <c r="B658" s="24" t="s">
        <v>280</v>
      </c>
      <c r="C658" s="35">
        <v>51379</v>
      </c>
      <c r="D658" s="36">
        <v>0</v>
      </c>
    </row>
    <row r="659" spans="1:4" ht="12.75" customHeight="1">
      <c r="A659" s="23" t="s">
        <v>359</v>
      </c>
      <c r="B659" s="24" t="s">
        <v>465</v>
      </c>
      <c r="C659" s="35">
        <v>10000</v>
      </c>
      <c r="D659" s="36">
        <v>0</v>
      </c>
    </row>
    <row r="660" spans="1:4" ht="12.75" customHeight="1">
      <c r="A660" s="23" t="s">
        <v>359</v>
      </c>
      <c r="B660" s="24" t="s">
        <v>466</v>
      </c>
      <c r="C660" s="35">
        <v>1983.95</v>
      </c>
      <c r="D660" s="36">
        <v>933.1</v>
      </c>
    </row>
    <row r="661" spans="1:4" ht="12.75" customHeight="1">
      <c r="A661" s="23" t="s">
        <v>359</v>
      </c>
      <c r="B661" s="24" t="s">
        <v>93</v>
      </c>
      <c r="C661" s="35">
        <v>-5.18</v>
      </c>
      <c r="D661" s="36">
        <v>0</v>
      </c>
    </row>
    <row r="662" spans="1:4" ht="12.75" customHeight="1">
      <c r="A662" s="23" t="s">
        <v>359</v>
      </c>
      <c r="B662" s="24" t="s">
        <v>95</v>
      </c>
      <c r="C662" s="35">
        <v>-0.2</v>
      </c>
      <c r="D662" s="36">
        <v>0</v>
      </c>
    </row>
    <row r="663" spans="1:4" ht="12.75" customHeight="1">
      <c r="A663" s="23" t="s">
        <v>359</v>
      </c>
      <c r="B663" s="24" t="s">
        <v>96</v>
      </c>
      <c r="C663" s="35">
        <v>0.4</v>
      </c>
      <c r="D663" s="36">
        <v>0</v>
      </c>
    </row>
    <row r="664" spans="1:4" ht="12.75" customHeight="1">
      <c r="A664" s="23" t="s">
        <v>359</v>
      </c>
      <c r="B664" s="24" t="s">
        <v>276</v>
      </c>
      <c r="C664" s="35">
        <v>2323.62</v>
      </c>
      <c r="D664" s="36">
        <v>0</v>
      </c>
    </row>
    <row r="665" spans="1:4" ht="12.75" customHeight="1">
      <c r="A665" s="23" t="s">
        <v>359</v>
      </c>
      <c r="B665" s="24" t="s">
        <v>275</v>
      </c>
      <c r="C665" s="35">
        <v>-2.2200000000000002</v>
      </c>
      <c r="D665" s="36">
        <v>0</v>
      </c>
    </row>
    <row r="666" spans="1:4" ht="12.75" customHeight="1">
      <c r="A666" s="23" t="s">
        <v>359</v>
      </c>
      <c r="B666" s="24" t="s">
        <v>98</v>
      </c>
      <c r="C666" s="35">
        <v>39834.54</v>
      </c>
      <c r="D666" s="36">
        <v>0</v>
      </c>
    </row>
    <row r="667" spans="1:4" ht="12.75" customHeight="1">
      <c r="A667" s="23" t="s">
        <v>359</v>
      </c>
      <c r="B667" s="24" t="s">
        <v>99</v>
      </c>
      <c r="C667" s="35">
        <v>0.32</v>
      </c>
      <c r="D667" s="36">
        <v>0</v>
      </c>
    </row>
    <row r="668" spans="1:4" ht="12.75" customHeight="1">
      <c r="A668" s="23" t="s">
        <v>359</v>
      </c>
      <c r="B668" s="24" t="s">
        <v>464</v>
      </c>
      <c r="C668" s="35">
        <v>8264.4599999999991</v>
      </c>
      <c r="D668" s="36">
        <v>0</v>
      </c>
    </row>
    <row r="669" spans="1:4" ht="12.75" customHeight="1">
      <c r="A669" s="23" t="s">
        <v>359</v>
      </c>
      <c r="B669" s="24" t="s">
        <v>288</v>
      </c>
      <c r="C669" s="35">
        <v>6204.69</v>
      </c>
      <c r="D669" s="36">
        <v>0</v>
      </c>
    </row>
    <row r="670" spans="1:4" ht="12.75" customHeight="1">
      <c r="A670" s="23" t="s">
        <v>359</v>
      </c>
      <c r="B670" s="24" t="s">
        <v>289</v>
      </c>
      <c r="C670" s="35">
        <v>20661.16</v>
      </c>
      <c r="D670" s="36">
        <v>0</v>
      </c>
    </row>
    <row r="671" spans="1:4" ht="12.75" customHeight="1">
      <c r="A671" s="23" t="s">
        <v>359</v>
      </c>
      <c r="B671" s="24" t="s">
        <v>547</v>
      </c>
      <c r="C671" s="35">
        <v>15000</v>
      </c>
      <c r="D671" s="36">
        <v>0</v>
      </c>
    </row>
    <row r="672" spans="1:4" ht="12.75" customHeight="1">
      <c r="A672" s="23" t="s">
        <v>359</v>
      </c>
      <c r="B672" s="24" t="s">
        <v>548</v>
      </c>
      <c r="C672" s="35">
        <v>1.44</v>
      </c>
      <c r="D672" s="36">
        <v>3877.33</v>
      </c>
    </row>
    <row r="673" spans="1:4" ht="12.75" customHeight="1">
      <c r="A673" s="23" t="s">
        <v>359</v>
      </c>
      <c r="B673" s="24" t="s">
        <v>549</v>
      </c>
      <c r="C673" s="35">
        <v>331.28</v>
      </c>
      <c r="D673" s="36">
        <v>0</v>
      </c>
    </row>
    <row r="674" spans="1:4" ht="12.75" customHeight="1">
      <c r="A674" s="23" t="s">
        <v>359</v>
      </c>
      <c r="B674" s="24" t="s">
        <v>550</v>
      </c>
      <c r="C674" s="35">
        <v>2644.48</v>
      </c>
      <c r="D674" s="36">
        <v>0</v>
      </c>
    </row>
    <row r="675" spans="1:4" ht="12.75" customHeight="1">
      <c r="A675" s="23" t="s">
        <v>359</v>
      </c>
      <c r="B675" s="24" t="s">
        <v>100</v>
      </c>
      <c r="C675" s="35">
        <v>-0.44</v>
      </c>
      <c r="D675" s="36">
        <v>0</v>
      </c>
    </row>
    <row r="676" spans="1:4" ht="12.75" customHeight="1">
      <c r="A676" s="23" t="s">
        <v>359</v>
      </c>
      <c r="B676" s="24" t="s">
        <v>551</v>
      </c>
      <c r="C676" s="35">
        <v>1983.36</v>
      </c>
      <c r="D676" s="36">
        <v>0</v>
      </c>
    </row>
    <row r="677" spans="1:4" ht="12.75" customHeight="1">
      <c r="A677" s="23" t="s">
        <v>359</v>
      </c>
      <c r="B677" s="24" t="s">
        <v>552</v>
      </c>
      <c r="C677" s="35">
        <v>219507.75</v>
      </c>
      <c r="D677" s="36">
        <v>0</v>
      </c>
    </row>
    <row r="678" spans="1:4" ht="12.75" customHeight="1">
      <c r="A678" s="23" t="s">
        <v>359</v>
      </c>
      <c r="B678" s="24" t="s">
        <v>101</v>
      </c>
      <c r="C678" s="35">
        <v>0.2</v>
      </c>
      <c r="D678" s="36">
        <v>0</v>
      </c>
    </row>
    <row r="679" spans="1:4" ht="12.75" customHeight="1">
      <c r="A679" s="23" t="s">
        <v>359</v>
      </c>
      <c r="B679" s="24" t="s">
        <v>102</v>
      </c>
      <c r="C679" s="35">
        <v>119316.9</v>
      </c>
      <c r="D679" s="36">
        <v>0</v>
      </c>
    </row>
    <row r="680" spans="1:4" ht="12.75" customHeight="1">
      <c r="A680" s="23" t="s">
        <v>359</v>
      </c>
      <c r="B680" s="24" t="s">
        <v>103</v>
      </c>
      <c r="C680" s="35">
        <v>-0.6</v>
      </c>
      <c r="D680" s="36">
        <v>0</v>
      </c>
    </row>
    <row r="681" spans="1:4" ht="12.75" customHeight="1">
      <c r="A681" s="23" t="s">
        <v>359</v>
      </c>
      <c r="B681" s="24" t="s">
        <v>287</v>
      </c>
      <c r="C681" s="35">
        <v>37451.89</v>
      </c>
      <c r="D681" s="36">
        <v>0</v>
      </c>
    </row>
    <row r="682" spans="1:4" ht="12.75" customHeight="1">
      <c r="A682" s="23" t="s">
        <v>359</v>
      </c>
      <c r="B682" s="24" t="s">
        <v>553</v>
      </c>
      <c r="C682" s="35">
        <v>20000.439999999999</v>
      </c>
      <c r="D682" s="36">
        <v>0</v>
      </c>
    </row>
    <row r="683" spans="1:4" ht="12.75" customHeight="1">
      <c r="A683" s="23" t="s">
        <v>359</v>
      </c>
      <c r="B683" s="24" t="s">
        <v>106</v>
      </c>
      <c r="C683" s="35">
        <v>0.2</v>
      </c>
      <c r="D683" s="36">
        <v>0</v>
      </c>
    </row>
    <row r="684" spans="1:4" ht="12.75" customHeight="1">
      <c r="A684" s="23" t="s">
        <v>359</v>
      </c>
      <c r="B684" s="24" t="s">
        <v>557</v>
      </c>
      <c r="C684" s="35">
        <v>40000</v>
      </c>
      <c r="D684" s="36">
        <v>0</v>
      </c>
    </row>
    <row r="685" spans="1:4" ht="12.75" customHeight="1">
      <c r="A685" s="23" t="s">
        <v>359</v>
      </c>
      <c r="B685" s="24" t="s">
        <v>554</v>
      </c>
      <c r="C685" s="35">
        <v>101000</v>
      </c>
      <c r="D685" s="36">
        <v>0</v>
      </c>
    </row>
    <row r="686" spans="1:4" ht="12.75" customHeight="1">
      <c r="A686" s="23" t="s">
        <v>359</v>
      </c>
      <c r="B686" s="24" t="s">
        <v>555</v>
      </c>
      <c r="C686" s="35">
        <v>562324.19999999995</v>
      </c>
      <c r="D686" s="36">
        <v>0</v>
      </c>
    </row>
    <row r="687" spans="1:4" ht="12.75" customHeight="1">
      <c r="A687" s="23" t="s">
        <v>359</v>
      </c>
      <c r="B687" s="24" t="s">
        <v>558</v>
      </c>
      <c r="C687" s="35">
        <v>5000</v>
      </c>
      <c r="D687" s="36">
        <v>0</v>
      </c>
    </row>
    <row r="688" spans="1:4" ht="12.75" customHeight="1">
      <c r="A688" s="23" t="s">
        <v>359</v>
      </c>
      <c r="B688" s="24" t="s">
        <v>559</v>
      </c>
      <c r="C688" s="35">
        <v>136742.79999999999</v>
      </c>
      <c r="D688" s="36">
        <v>0</v>
      </c>
    </row>
    <row r="689" spans="1:4" ht="12.75" customHeight="1">
      <c r="A689" s="23" t="s">
        <v>359</v>
      </c>
      <c r="B689" s="24" t="s">
        <v>560</v>
      </c>
      <c r="C689" s="35">
        <v>253257.89</v>
      </c>
      <c r="D689" s="36">
        <v>0</v>
      </c>
    </row>
    <row r="690" spans="1:4" ht="12.75" customHeight="1">
      <c r="A690" s="23" t="s">
        <v>359</v>
      </c>
      <c r="B690" s="24" t="s">
        <v>110</v>
      </c>
      <c r="C690" s="35">
        <v>0.14000000000000001</v>
      </c>
      <c r="D690" s="36">
        <v>0</v>
      </c>
    </row>
    <row r="691" spans="1:4" ht="12.75" customHeight="1">
      <c r="A691" s="23" t="s">
        <v>359</v>
      </c>
      <c r="B691" s="24" t="s">
        <v>108</v>
      </c>
      <c r="C691" s="35">
        <v>-0.16</v>
      </c>
      <c r="D691" s="36">
        <v>0</v>
      </c>
    </row>
    <row r="692" spans="1:4" ht="12.75" customHeight="1">
      <c r="A692" s="23" t="s">
        <v>359</v>
      </c>
      <c r="B692" s="24" t="s">
        <v>556</v>
      </c>
      <c r="C692" s="35">
        <v>20000</v>
      </c>
      <c r="D692" s="36">
        <v>0</v>
      </c>
    </row>
    <row r="693" spans="1:4" ht="12.75" customHeight="1">
      <c r="A693" s="23" t="s">
        <v>359</v>
      </c>
      <c r="B693" s="24" t="s">
        <v>109</v>
      </c>
      <c r="C693" s="35">
        <v>0.13</v>
      </c>
      <c r="D693" s="36">
        <v>0</v>
      </c>
    </row>
    <row r="694" spans="1:4" ht="12.75" customHeight="1">
      <c r="A694" s="23" t="s">
        <v>359</v>
      </c>
      <c r="B694" s="24" t="s">
        <v>540</v>
      </c>
      <c r="C694" s="35">
        <v>10000</v>
      </c>
      <c r="D694" s="36">
        <v>0</v>
      </c>
    </row>
    <row r="695" spans="1:4" ht="12.75" customHeight="1">
      <c r="A695" s="23" t="s">
        <v>359</v>
      </c>
      <c r="B695" s="24" t="s">
        <v>541</v>
      </c>
      <c r="C695" s="35">
        <v>2419.02</v>
      </c>
      <c r="D695" s="36">
        <v>0</v>
      </c>
    </row>
    <row r="696" spans="1:4" ht="12.75" customHeight="1">
      <c r="A696" s="23" t="s">
        <v>359</v>
      </c>
      <c r="B696" s="24" t="s">
        <v>542</v>
      </c>
      <c r="C696" s="35">
        <v>7.0000000000000007E-2</v>
      </c>
      <c r="D696" s="36">
        <v>3109.85</v>
      </c>
    </row>
    <row r="697" spans="1:4" ht="12.75" customHeight="1">
      <c r="A697" s="23" t="s">
        <v>359</v>
      </c>
      <c r="B697" s="24" t="s">
        <v>543</v>
      </c>
      <c r="C697" s="35">
        <v>4200</v>
      </c>
      <c r="D697" s="36">
        <v>0</v>
      </c>
    </row>
    <row r="698" spans="1:4" ht="12.75" customHeight="1">
      <c r="A698" s="23" t="s">
        <v>359</v>
      </c>
      <c r="B698" s="24" t="s">
        <v>544</v>
      </c>
      <c r="C698" s="35">
        <v>10000</v>
      </c>
      <c r="D698" s="36">
        <v>0</v>
      </c>
    </row>
    <row r="699" spans="1:4" ht="12.75" customHeight="1">
      <c r="A699" s="23" t="s">
        <v>359</v>
      </c>
      <c r="B699" s="24" t="s">
        <v>545</v>
      </c>
      <c r="C699" s="35">
        <v>22014.240000000002</v>
      </c>
      <c r="D699" s="36">
        <v>0</v>
      </c>
    </row>
    <row r="700" spans="1:4" ht="12.75" customHeight="1">
      <c r="A700" s="23" t="s">
        <v>359</v>
      </c>
      <c r="B700" s="24" t="s">
        <v>546</v>
      </c>
      <c r="C700" s="35">
        <v>76252.87</v>
      </c>
      <c r="D700" s="36">
        <v>0</v>
      </c>
    </row>
    <row r="701" spans="1:4" ht="12.75" customHeight="1">
      <c r="A701" s="23" t="s">
        <v>359</v>
      </c>
      <c r="B701" s="24" t="s">
        <v>539</v>
      </c>
      <c r="C701" s="35">
        <v>10000</v>
      </c>
      <c r="D701" s="36">
        <v>0</v>
      </c>
    </row>
    <row r="702" spans="1:4" ht="12.75" customHeight="1">
      <c r="A702" s="23" t="s">
        <v>359</v>
      </c>
      <c r="B702" s="24" t="s">
        <v>286</v>
      </c>
      <c r="C702" s="35">
        <v>35281.4</v>
      </c>
      <c r="D702" s="36">
        <v>0</v>
      </c>
    </row>
    <row r="703" spans="1:4" ht="12.75" customHeight="1">
      <c r="A703" s="23" t="s">
        <v>359</v>
      </c>
      <c r="B703" s="24" t="s">
        <v>537</v>
      </c>
      <c r="C703" s="35">
        <v>8000</v>
      </c>
      <c r="D703" s="36">
        <v>0</v>
      </c>
    </row>
    <row r="704" spans="1:4" ht="12.75" customHeight="1">
      <c r="A704" s="23" t="s">
        <v>359</v>
      </c>
      <c r="B704" s="24" t="s">
        <v>538</v>
      </c>
      <c r="C704" s="35">
        <v>277384.15000000002</v>
      </c>
      <c r="D704" s="36">
        <v>0</v>
      </c>
    </row>
    <row r="705" spans="1:4" ht="12.75" customHeight="1">
      <c r="A705" s="23" t="s">
        <v>359</v>
      </c>
      <c r="B705" s="24" t="s">
        <v>113</v>
      </c>
      <c r="C705" s="35">
        <v>30841.56</v>
      </c>
      <c r="D705" s="36">
        <v>0</v>
      </c>
    </row>
    <row r="706" spans="1:4" ht="12.75" customHeight="1">
      <c r="A706" s="23" t="s">
        <v>359</v>
      </c>
      <c r="B706" s="24" t="s">
        <v>114</v>
      </c>
      <c r="C706" s="35">
        <v>68106.77</v>
      </c>
      <c r="D706" s="36">
        <v>0</v>
      </c>
    </row>
    <row r="707" spans="1:4" ht="12.75" customHeight="1">
      <c r="A707" s="23" t="s">
        <v>359</v>
      </c>
      <c r="B707" s="24" t="s">
        <v>115</v>
      </c>
      <c r="C707" s="35">
        <v>123033.74</v>
      </c>
      <c r="D707" s="36">
        <v>0</v>
      </c>
    </row>
    <row r="708" spans="1:4" ht="12.75" customHeight="1">
      <c r="A708" s="23" t="s">
        <v>359</v>
      </c>
      <c r="B708" s="24" t="s">
        <v>533</v>
      </c>
      <c r="C708" s="35">
        <v>500</v>
      </c>
      <c r="D708" s="36">
        <v>0</v>
      </c>
    </row>
    <row r="709" spans="1:4" ht="12.75" customHeight="1">
      <c r="A709" s="23" t="s">
        <v>359</v>
      </c>
      <c r="B709" s="24" t="s">
        <v>116</v>
      </c>
      <c r="C709" s="35">
        <v>1.28</v>
      </c>
      <c r="D709" s="36">
        <v>0</v>
      </c>
    </row>
    <row r="710" spans="1:4" ht="12.75" customHeight="1">
      <c r="A710" s="23" t="s">
        <v>359</v>
      </c>
      <c r="B710" s="24" t="s">
        <v>536</v>
      </c>
      <c r="C710" s="35">
        <v>7319</v>
      </c>
      <c r="D710" s="36">
        <v>0</v>
      </c>
    </row>
    <row r="711" spans="1:4" ht="12.75" customHeight="1">
      <c r="A711" s="23" t="s">
        <v>359</v>
      </c>
      <c r="B711" s="24" t="s">
        <v>284</v>
      </c>
      <c r="C711" s="35">
        <v>33512.85</v>
      </c>
      <c r="D711" s="36">
        <v>0</v>
      </c>
    </row>
    <row r="712" spans="1:4" ht="12.75" customHeight="1">
      <c r="A712" s="23" t="s">
        <v>359</v>
      </c>
      <c r="B712" s="24" t="s">
        <v>534</v>
      </c>
      <c r="C712" s="35">
        <v>180000</v>
      </c>
      <c r="D712" s="36">
        <v>0</v>
      </c>
    </row>
    <row r="713" spans="1:4" ht="12.75" customHeight="1">
      <c r="A713" s="23" t="s">
        <v>359</v>
      </c>
      <c r="B713" s="24" t="s">
        <v>535</v>
      </c>
      <c r="C713" s="35">
        <v>10000</v>
      </c>
      <c r="D713" s="36">
        <v>0</v>
      </c>
    </row>
    <row r="714" spans="1:4" ht="12.75" customHeight="1">
      <c r="A714" s="23" t="s">
        <v>359</v>
      </c>
      <c r="B714" s="24" t="s">
        <v>117</v>
      </c>
      <c r="C714" s="35">
        <v>-0.04</v>
      </c>
      <c r="D714" s="36">
        <v>0</v>
      </c>
    </row>
    <row r="715" spans="1:4" ht="12.75" customHeight="1">
      <c r="A715" s="23" t="s">
        <v>359</v>
      </c>
      <c r="B715" s="24" t="s">
        <v>118</v>
      </c>
      <c r="C715" s="35">
        <v>-0.72</v>
      </c>
      <c r="D715" s="36">
        <v>0</v>
      </c>
    </row>
    <row r="716" spans="1:4" ht="12.75" customHeight="1">
      <c r="A716" s="23" t="s">
        <v>359</v>
      </c>
      <c r="B716" s="24" t="s">
        <v>119</v>
      </c>
      <c r="C716" s="35">
        <v>-0.08</v>
      </c>
      <c r="D716" s="36">
        <v>0</v>
      </c>
    </row>
    <row r="717" spans="1:4" ht="12.75" customHeight="1">
      <c r="A717" s="23" t="s">
        <v>359</v>
      </c>
      <c r="B717" s="24" t="s">
        <v>498</v>
      </c>
      <c r="C717" s="35">
        <v>4181.57</v>
      </c>
      <c r="D717" s="36">
        <v>0</v>
      </c>
    </row>
    <row r="718" spans="1:4" ht="12.75" customHeight="1">
      <c r="A718" s="23" t="s">
        <v>359</v>
      </c>
      <c r="B718" s="24" t="s">
        <v>120</v>
      </c>
      <c r="C718" s="35">
        <v>335786.27</v>
      </c>
      <c r="D718" s="36">
        <v>0</v>
      </c>
    </row>
    <row r="719" spans="1:4" ht="12.75" customHeight="1">
      <c r="A719" s="23" t="s">
        <v>359</v>
      </c>
      <c r="B719" s="24" t="s">
        <v>233</v>
      </c>
      <c r="C719" s="35">
        <v>2114.75</v>
      </c>
      <c r="D719" s="36">
        <v>0</v>
      </c>
    </row>
    <row r="720" spans="1:4" ht="12.75" customHeight="1">
      <c r="A720" s="23" t="s">
        <v>359</v>
      </c>
      <c r="B720" s="24" t="s">
        <v>232</v>
      </c>
      <c r="C720" s="35">
        <v>661.12</v>
      </c>
      <c r="D720" s="36">
        <v>0</v>
      </c>
    </row>
    <row r="721" spans="1:4" ht="12.75" customHeight="1">
      <c r="A721" s="23" t="s">
        <v>359</v>
      </c>
      <c r="B721" s="24" t="s">
        <v>121</v>
      </c>
      <c r="C721" s="35">
        <v>0.76</v>
      </c>
      <c r="D721" s="36">
        <v>0</v>
      </c>
    </row>
    <row r="722" spans="1:4" ht="12.75" customHeight="1">
      <c r="A722" s="23" t="s">
        <v>359</v>
      </c>
      <c r="B722" s="24" t="s">
        <v>495</v>
      </c>
      <c r="C722" s="35">
        <v>661.12</v>
      </c>
      <c r="D722" s="36">
        <v>0</v>
      </c>
    </row>
    <row r="723" spans="1:4" ht="12.75" customHeight="1">
      <c r="A723" s="23" t="s">
        <v>359</v>
      </c>
      <c r="B723" s="24" t="s">
        <v>496</v>
      </c>
      <c r="C723" s="35">
        <v>2892.55</v>
      </c>
      <c r="D723" s="36">
        <v>0</v>
      </c>
    </row>
    <row r="724" spans="1:4" ht="12.75" customHeight="1">
      <c r="A724" s="23" t="s">
        <v>359</v>
      </c>
      <c r="B724" s="24" t="s">
        <v>497</v>
      </c>
      <c r="C724" s="35">
        <v>826.4</v>
      </c>
      <c r="D724" s="36">
        <v>0</v>
      </c>
    </row>
    <row r="725" spans="1:4" ht="12.75" customHeight="1">
      <c r="A725" s="23" t="s">
        <v>359</v>
      </c>
      <c r="B725" s="24" t="s">
        <v>341</v>
      </c>
      <c r="C725" s="35">
        <v>218510.9</v>
      </c>
      <c r="D725" s="36">
        <v>0</v>
      </c>
    </row>
    <row r="726" spans="1:4" ht="12.75" customHeight="1">
      <c r="A726" s="23" t="s">
        <v>359</v>
      </c>
      <c r="B726" s="24" t="s">
        <v>499</v>
      </c>
      <c r="C726" s="35">
        <v>4842.09</v>
      </c>
      <c r="D726" s="36">
        <v>0</v>
      </c>
    </row>
    <row r="727" spans="1:4" ht="12.75" customHeight="1">
      <c r="A727" s="23" t="s">
        <v>359</v>
      </c>
      <c r="B727" s="24" t="s">
        <v>500</v>
      </c>
      <c r="C727" s="35">
        <v>15000</v>
      </c>
      <c r="D727" s="36">
        <v>0</v>
      </c>
    </row>
    <row r="728" spans="1:4" ht="12.75" customHeight="1">
      <c r="A728" s="23" t="s">
        <v>359</v>
      </c>
      <c r="B728" s="24" t="s">
        <v>340</v>
      </c>
      <c r="C728" s="35">
        <v>40000</v>
      </c>
      <c r="D728" s="36">
        <v>0</v>
      </c>
    </row>
    <row r="729" spans="1:4" ht="12.75" customHeight="1">
      <c r="A729" s="23" t="s">
        <v>359</v>
      </c>
      <c r="B729" s="24" t="s">
        <v>501</v>
      </c>
      <c r="C729" s="35">
        <v>739534.05</v>
      </c>
      <c r="D729" s="36">
        <v>0</v>
      </c>
    </row>
    <row r="730" spans="1:4" ht="12.75" customHeight="1">
      <c r="A730" s="23" t="s">
        <v>359</v>
      </c>
      <c r="B730" s="24" t="s">
        <v>122</v>
      </c>
      <c r="C730" s="35">
        <v>-0.4</v>
      </c>
      <c r="D730" s="36">
        <v>0</v>
      </c>
    </row>
    <row r="731" spans="1:4" ht="12.75" customHeight="1">
      <c r="A731" s="23" t="s">
        <v>359</v>
      </c>
      <c r="B731" s="24" t="s">
        <v>502</v>
      </c>
      <c r="C731" s="35">
        <v>207746.7</v>
      </c>
      <c r="D731" s="36">
        <v>0</v>
      </c>
    </row>
    <row r="732" spans="1:4" ht="12.75" customHeight="1">
      <c r="A732" s="23" t="s">
        <v>359</v>
      </c>
      <c r="B732" s="24" t="s">
        <v>123</v>
      </c>
      <c r="C732" s="35">
        <v>0.2</v>
      </c>
      <c r="D732" s="36">
        <v>0</v>
      </c>
    </row>
    <row r="733" spans="1:4" ht="12.75" customHeight="1">
      <c r="A733" s="23" t="s">
        <v>359</v>
      </c>
      <c r="B733" s="24" t="s">
        <v>281</v>
      </c>
      <c r="C733" s="35">
        <v>2</v>
      </c>
      <c r="D733" s="36">
        <v>0</v>
      </c>
    </row>
    <row r="734" spans="1:4" ht="12.75" customHeight="1">
      <c r="A734" s="23" t="s">
        <v>359</v>
      </c>
      <c r="B734" s="24" t="s">
        <v>505</v>
      </c>
      <c r="C734" s="35">
        <v>20000</v>
      </c>
      <c r="D734" s="36">
        <v>0</v>
      </c>
    </row>
    <row r="735" spans="1:4" ht="12.75" customHeight="1">
      <c r="A735" s="23" t="s">
        <v>359</v>
      </c>
      <c r="B735" s="24" t="s">
        <v>506</v>
      </c>
      <c r="C735" s="35">
        <v>92859.56</v>
      </c>
      <c r="D735" s="36">
        <v>0</v>
      </c>
    </row>
    <row r="736" spans="1:4" ht="12.75" customHeight="1">
      <c r="A736" s="23" t="s">
        <v>359</v>
      </c>
      <c r="B736" s="24" t="s">
        <v>507</v>
      </c>
      <c r="C736" s="35">
        <v>0.04</v>
      </c>
      <c r="D736" s="36">
        <v>0</v>
      </c>
    </row>
    <row r="737" spans="1:4" ht="12.75" customHeight="1">
      <c r="A737" s="23" t="s">
        <v>359</v>
      </c>
      <c r="B737" s="24" t="s">
        <v>508</v>
      </c>
      <c r="C737" s="35">
        <v>2231.41</v>
      </c>
      <c r="D737" s="36">
        <v>0</v>
      </c>
    </row>
    <row r="738" spans="1:4" ht="12.75" customHeight="1">
      <c r="A738" s="23" t="s">
        <v>359</v>
      </c>
      <c r="B738" s="24" t="s">
        <v>509</v>
      </c>
      <c r="C738" s="35">
        <v>10000</v>
      </c>
      <c r="D738" s="36">
        <v>0</v>
      </c>
    </row>
    <row r="739" spans="1:4" ht="12.75" customHeight="1">
      <c r="A739" s="23" t="s">
        <v>359</v>
      </c>
      <c r="B739" s="24" t="s">
        <v>339</v>
      </c>
      <c r="C739" s="35">
        <v>3717026.52</v>
      </c>
      <c r="D739" s="36">
        <v>0</v>
      </c>
    </row>
    <row r="740" spans="1:4" ht="12.75" customHeight="1">
      <c r="A740" s="23" t="s">
        <v>359</v>
      </c>
      <c r="B740" s="24" t="s">
        <v>503</v>
      </c>
      <c r="C740" s="35">
        <v>4132.2299999999996</v>
      </c>
      <c r="D740" s="36">
        <v>0</v>
      </c>
    </row>
    <row r="741" spans="1:4" ht="12.75" customHeight="1">
      <c r="A741" s="23" t="s">
        <v>359</v>
      </c>
      <c r="B741" s="24" t="s">
        <v>504</v>
      </c>
      <c r="C741" s="35">
        <v>4132.2299999999996</v>
      </c>
      <c r="D741" s="36">
        <v>0</v>
      </c>
    </row>
    <row r="742" spans="1:4" ht="12.75" customHeight="1">
      <c r="A742" s="23" t="s">
        <v>359</v>
      </c>
      <c r="B742" s="24" t="s">
        <v>510</v>
      </c>
      <c r="C742" s="35">
        <v>8264.4599999999991</v>
      </c>
      <c r="D742" s="36">
        <v>0</v>
      </c>
    </row>
    <row r="743" spans="1:4" ht="12.75" customHeight="1">
      <c r="A743" s="23" t="s">
        <v>359</v>
      </c>
      <c r="B743" s="24" t="s">
        <v>511</v>
      </c>
      <c r="C743" s="35">
        <v>1983.36</v>
      </c>
      <c r="D743" s="36">
        <v>0</v>
      </c>
    </row>
    <row r="744" spans="1:4" ht="12.75" customHeight="1">
      <c r="A744" s="23" t="s">
        <v>359</v>
      </c>
      <c r="B744" s="24" t="s">
        <v>523</v>
      </c>
      <c r="C744" s="35">
        <v>2892.55</v>
      </c>
      <c r="D744" s="36">
        <v>0</v>
      </c>
    </row>
    <row r="745" spans="1:4" ht="12.75" customHeight="1">
      <c r="A745" s="23" t="s">
        <v>359</v>
      </c>
      <c r="B745" s="24" t="s">
        <v>124</v>
      </c>
      <c r="C745" s="35">
        <v>-0.2</v>
      </c>
      <c r="D745" s="36">
        <v>0</v>
      </c>
    </row>
    <row r="746" spans="1:4" ht="12.75" customHeight="1">
      <c r="A746" s="23" t="s">
        <v>359</v>
      </c>
      <c r="B746" s="24" t="s">
        <v>512</v>
      </c>
      <c r="C746" s="35">
        <v>67196.289999999994</v>
      </c>
      <c r="D746" s="36">
        <v>826.4</v>
      </c>
    </row>
    <row r="747" spans="1:4" ht="12.75" customHeight="1">
      <c r="A747" s="23" t="s">
        <v>359</v>
      </c>
      <c r="B747" s="24" t="s">
        <v>513</v>
      </c>
      <c r="C747" s="35">
        <v>12396.7</v>
      </c>
      <c r="D747" s="36">
        <v>0</v>
      </c>
    </row>
    <row r="748" spans="1:4" ht="12.75" customHeight="1">
      <c r="A748" s="23" t="s">
        <v>359</v>
      </c>
      <c r="B748" s="24" t="s">
        <v>514</v>
      </c>
      <c r="C748" s="35">
        <v>4790</v>
      </c>
      <c r="D748" s="36">
        <v>0</v>
      </c>
    </row>
    <row r="749" spans="1:4" ht="12.75" customHeight="1">
      <c r="A749" s="23" t="s">
        <v>359</v>
      </c>
      <c r="B749" s="24" t="s">
        <v>231</v>
      </c>
      <c r="C749" s="35">
        <v>108920.89</v>
      </c>
      <c r="D749" s="36">
        <v>279709.48</v>
      </c>
    </row>
    <row r="750" spans="1:4" ht="12.75" customHeight="1">
      <c r="A750" s="23" t="s">
        <v>359</v>
      </c>
      <c r="B750" s="24" t="s">
        <v>515</v>
      </c>
      <c r="C750" s="35">
        <v>1983.36</v>
      </c>
      <c r="D750" s="36">
        <v>0</v>
      </c>
    </row>
    <row r="751" spans="1:4" ht="12.75" customHeight="1">
      <c r="A751" s="23" t="s">
        <v>359</v>
      </c>
      <c r="B751" s="24" t="s">
        <v>516</v>
      </c>
      <c r="C751" s="35">
        <v>26180</v>
      </c>
      <c r="D751" s="36">
        <v>0</v>
      </c>
    </row>
    <row r="752" spans="1:4" ht="12.75" customHeight="1">
      <c r="A752" s="23" t="s">
        <v>359</v>
      </c>
      <c r="B752" s="24" t="s">
        <v>517</v>
      </c>
      <c r="C752" s="35">
        <v>7012.55</v>
      </c>
      <c r="D752" s="36">
        <v>0</v>
      </c>
    </row>
    <row r="753" spans="1:4" ht="12.75" customHeight="1">
      <c r="A753" s="23" t="s">
        <v>359</v>
      </c>
      <c r="B753" s="24" t="s">
        <v>518</v>
      </c>
      <c r="C753" s="35">
        <v>20000</v>
      </c>
      <c r="D753" s="36">
        <v>0</v>
      </c>
    </row>
    <row r="754" spans="1:4" ht="12.75" customHeight="1">
      <c r="A754" s="23" t="s">
        <v>359</v>
      </c>
      <c r="B754" s="24" t="s">
        <v>519</v>
      </c>
      <c r="C754" s="35">
        <v>50000</v>
      </c>
      <c r="D754" s="36">
        <v>0</v>
      </c>
    </row>
    <row r="755" spans="1:4" ht="12.75" customHeight="1">
      <c r="A755" s="23" t="s">
        <v>359</v>
      </c>
      <c r="B755" s="24" t="s">
        <v>520</v>
      </c>
      <c r="C755" s="35">
        <v>-0.14000000000000001</v>
      </c>
      <c r="D755" s="36">
        <v>0</v>
      </c>
    </row>
    <row r="756" spans="1:4" ht="12.75" customHeight="1">
      <c r="A756" s="23" t="s">
        <v>359</v>
      </c>
      <c r="B756" s="24" t="s">
        <v>521</v>
      </c>
      <c r="C756" s="35">
        <v>2892.55</v>
      </c>
      <c r="D756" s="36">
        <v>0</v>
      </c>
    </row>
    <row r="757" spans="1:4" ht="12.75" customHeight="1">
      <c r="A757" s="23" t="s">
        <v>359</v>
      </c>
      <c r="B757" s="24" t="s">
        <v>522</v>
      </c>
      <c r="C757" s="35">
        <v>15000</v>
      </c>
      <c r="D757" s="36">
        <v>0</v>
      </c>
    </row>
    <row r="758" spans="1:4" ht="12.75" customHeight="1">
      <c r="A758" s="23" t="s">
        <v>359</v>
      </c>
      <c r="B758" s="24" t="s">
        <v>524</v>
      </c>
      <c r="C758" s="35">
        <v>1652.89</v>
      </c>
      <c r="D758" s="36">
        <v>0</v>
      </c>
    </row>
    <row r="759" spans="1:4" ht="12.75" customHeight="1">
      <c r="A759" s="23" t="s">
        <v>359</v>
      </c>
      <c r="B759" s="24" t="s">
        <v>525</v>
      </c>
      <c r="C759" s="35">
        <v>1983.36</v>
      </c>
      <c r="D759" s="36">
        <v>0</v>
      </c>
    </row>
    <row r="760" spans="1:4" ht="12.75" customHeight="1">
      <c r="A760" s="23" t="s">
        <v>359</v>
      </c>
      <c r="B760" s="24" t="s">
        <v>125</v>
      </c>
      <c r="C760" s="35">
        <v>-0.16</v>
      </c>
      <c r="D760" s="36">
        <v>0</v>
      </c>
    </row>
    <row r="761" spans="1:4" ht="12.75" customHeight="1">
      <c r="A761" s="23" t="s">
        <v>359</v>
      </c>
      <c r="B761" s="24" t="s">
        <v>282</v>
      </c>
      <c r="C761" s="35">
        <v>24519.24</v>
      </c>
      <c r="D761" s="36">
        <v>0</v>
      </c>
    </row>
    <row r="762" spans="1:4" ht="12.75" customHeight="1">
      <c r="A762" s="23" t="s">
        <v>359</v>
      </c>
      <c r="B762" s="24" t="s">
        <v>526</v>
      </c>
      <c r="C762" s="35">
        <v>446.28</v>
      </c>
      <c r="D762" s="36">
        <v>0</v>
      </c>
    </row>
    <row r="763" spans="1:4" ht="12.75" customHeight="1">
      <c r="A763" s="23" t="s">
        <v>359</v>
      </c>
      <c r="B763" s="24" t="s">
        <v>567</v>
      </c>
      <c r="C763" s="35">
        <v>0.5</v>
      </c>
      <c r="D763" s="36">
        <v>4062.4</v>
      </c>
    </row>
    <row r="764" spans="1:4" ht="12.75" customHeight="1">
      <c r="A764" s="23" t="s">
        <v>359</v>
      </c>
      <c r="B764" s="24" t="s">
        <v>293</v>
      </c>
      <c r="C764" s="35">
        <v>164.46</v>
      </c>
      <c r="D764" s="36">
        <v>0</v>
      </c>
    </row>
    <row r="765" spans="1:4" ht="12.75" customHeight="1">
      <c r="A765" s="23" t="s">
        <v>359</v>
      </c>
      <c r="B765" s="24" t="s">
        <v>126</v>
      </c>
      <c r="C765" s="35">
        <v>-0.38</v>
      </c>
      <c r="D765" s="36">
        <v>0</v>
      </c>
    </row>
    <row r="766" spans="1:4" ht="12.75" customHeight="1">
      <c r="A766" s="23" t="s">
        <v>359</v>
      </c>
      <c r="B766" s="24" t="s">
        <v>527</v>
      </c>
      <c r="C766" s="35">
        <v>-0.1</v>
      </c>
      <c r="D766" s="36">
        <v>541.4</v>
      </c>
    </row>
    <row r="767" spans="1:4" ht="12.75" customHeight="1">
      <c r="A767" s="23" t="s">
        <v>359</v>
      </c>
      <c r="B767" s="24" t="s">
        <v>528</v>
      </c>
      <c r="C767" s="35">
        <v>4462.8100000000004</v>
      </c>
      <c r="D767" s="36">
        <v>0</v>
      </c>
    </row>
    <row r="768" spans="1:4" ht="12.75" customHeight="1">
      <c r="A768" s="23" t="s">
        <v>359</v>
      </c>
      <c r="B768" s="24" t="s">
        <v>529</v>
      </c>
      <c r="C768" s="35">
        <v>4132.2299999999996</v>
      </c>
      <c r="D768" s="36">
        <v>0</v>
      </c>
    </row>
    <row r="769" spans="1:4" ht="12.75" customHeight="1">
      <c r="A769" s="23" t="s">
        <v>359</v>
      </c>
      <c r="B769" s="24" t="s">
        <v>530</v>
      </c>
      <c r="C769" s="35">
        <v>14338.83</v>
      </c>
      <c r="D769" s="36">
        <v>0</v>
      </c>
    </row>
    <row r="770" spans="1:4" ht="12.75" customHeight="1">
      <c r="A770" s="23" t="s">
        <v>359</v>
      </c>
      <c r="B770" s="24" t="s">
        <v>531</v>
      </c>
      <c r="C770" s="35">
        <v>18181.79</v>
      </c>
      <c r="D770" s="36">
        <v>0</v>
      </c>
    </row>
    <row r="771" spans="1:4" ht="12.75" customHeight="1">
      <c r="A771" s="23" t="s">
        <v>359</v>
      </c>
      <c r="B771" s="24" t="s">
        <v>532</v>
      </c>
      <c r="C771" s="35">
        <v>4958.68</v>
      </c>
      <c r="D771" s="36">
        <v>0</v>
      </c>
    </row>
    <row r="772" spans="1:4" ht="12.75" customHeight="1">
      <c r="A772" s="23" t="s">
        <v>359</v>
      </c>
      <c r="B772" s="24" t="s">
        <v>568</v>
      </c>
      <c r="C772" s="35">
        <v>578.52</v>
      </c>
      <c r="D772" s="36">
        <v>0</v>
      </c>
    </row>
    <row r="773" spans="1:4" ht="12.75" customHeight="1">
      <c r="A773" s="23" t="s">
        <v>359</v>
      </c>
      <c r="B773" s="24" t="s">
        <v>569</v>
      </c>
      <c r="C773" s="35">
        <v>10000</v>
      </c>
      <c r="D773" s="36">
        <v>0</v>
      </c>
    </row>
    <row r="774" spans="1:4" ht="12.75" customHeight="1">
      <c r="A774" s="23" t="s">
        <v>359</v>
      </c>
      <c r="B774" s="24" t="s">
        <v>230</v>
      </c>
      <c r="C774" s="35">
        <v>0.21</v>
      </c>
      <c r="D774" s="36">
        <v>0</v>
      </c>
    </row>
    <row r="775" spans="1:4" ht="12.75" customHeight="1">
      <c r="A775" s="23" t="s">
        <v>359</v>
      </c>
      <c r="B775" s="24" t="s">
        <v>292</v>
      </c>
      <c r="C775" s="35">
        <v>11748.9</v>
      </c>
      <c r="D775" s="36">
        <v>0</v>
      </c>
    </row>
    <row r="776" spans="1:4" ht="12.75" customHeight="1">
      <c r="A776" s="23" t="s">
        <v>359</v>
      </c>
      <c r="B776" s="24" t="s">
        <v>565</v>
      </c>
      <c r="C776" s="35">
        <v>129999.8</v>
      </c>
      <c r="D776" s="36">
        <v>0</v>
      </c>
    </row>
    <row r="777" spans="1:4" ht="12.75" customHeight="1">
      <c r="A777" s="23" t="s">
        <v>359</v>
      </c>
      <c r="B777" s="24" t="s">
        <v>566</v>
      </c>
      <c r="C777" s="35">
        <v>1195.0999999999999</v>
      </c>
      <c r="D777" s="36">
        <v>0</v>
      </c>
    </row>
    <row r="778" spans="1:4" ht="12.75" customHeight="1">
      <c r="A778" s="23" t="s">
        <v>359</v>
      </c>
      <c r="B778" s="24" t="s">
        <v>128</v>
      </c>
      <c r="C778" s="35">
        <v>-0.12</v>
      </c>
      <c r="D778" s="36">
        <v>0</v>
      </c>
    </row>
    <row r="779" spans="1:4" ht="12.75" customHeight="1">
      <c r="A779" s="23" t="s">
        <v>359</v>
      </c>
      <c r="B779" s="24" t="s">
        <v>564</v>
      </c>
      <c r="C779" s="35">
        <v>120000</v>
      </c>
      <c r="D779" s="36">
        <v>0</v>
      </c>
    </row>
    <row r="780" spans="1:4" ht="12.75" customHeight="1">
      <c r="A780" s="23" t="s">
        <v>359</v>
      </c>
      <c r="B780" s="24" t="s">
        <v>129</v>
      </c>
      <c r="C780" s="35">
        <v>-1.31</v>
      </c>
      <c r="D780" s="36">
        <v>0</v>
      </c>
    </row>
    <row r="781" spans="1:4" ht="12.75" customHeight="1">
      <c r="A781" s="23" t="s">
        <v>359</v>
      </c>
      <c r="B781" s="24" t="s">
        <v>562</v>
      </c>
      <c r="C781" s="35">
        <v>2540.5</v>
      </c>
      <c r="D781" s="36">
        <v>0</v>
      </c>
    </row>
    <row r="782" spans="1:4" ht="12.75" customHeight="1">
      <c r="A782" s="23" t="s">
        <v>359</v>
      </c>
      <c r="B782" s="24" t="s">
        <v>130</v>
      </c>
      <c r="C782" s="35">
        <v>-0.06</v>
      </c>
      <c r="D782" s="36">
        <v>0</v>
      </c>
    </row>
    <row r="783" spans="1:4" ht="12.75" customHeight="1">
      <c r="A783" s="23" t="s">
        <v>359</v>
      </c>
      <c r="B783" s="24" t="s">
        <v>131</v>
      </c>
      <c r="C783" s="35">
        <v>-0.08</v>
      </c>
      <c r="D783" s="36">
        <v>0</v>
      </c>
    </row>
    <row r="784" spans="1:4" ht="12.75" customHeight="1">
      <c r="A784" s="23" t="s">
        <v>359</v>
      </c>
      <c r="B784" s="24" t="s">
        <v>563</v>
      </c>
      <c r="C784" s="35">
        <v>1983.36</v>
      </c>
      <c r="D784" s="36">
        <v>0</v>
      </c>
    </row>
    <row r="785" spans="1:4" ht="12.75" customHeight="1">
      <c r="A785" s="23" t="s">
        <v>359</v>
      </c>
      <c r="B785" s="24" t="s">
        <v>291</v>
      </c>
      <c r="C785" s="35">
        <v>72271.34</v>
      </c>
      <c r="D785" s="36">
        <v>46050.559999999998</v>
      </c>
    </row>
    <row r="786" spans="1:4" ht="12.75" customHeight="1">
      <c r="A786" s="23" t="s">
        <v>359</v>
      </c>
      <c r="B786" s="24" t="s">
        <v>132</v>
      </c>
      <c r="C786" s="35">
        <v>-0.1</v>
      </c>
      <c r="D786" s="36">
        <v>0</v>
      </c>
    </row>
    <row r="787" spans="1:4" ht="12.75" customHeight="1">
      <c r="A787" s="23" t="s">
        <v>359</v>
      </c>
      <c r="B787" s="24" t="s">
        <v>133</v>
      </c>
      <c r="C787" s="35">
        <v>0.5</v>
      </c>
      <c r="D787" s="36">
        <v>0</v>
      </c>
    </row>
    <row r="788" spans="1:4" ht="12.75" customHeight="1">
      <c r="A788" s="23" t="s">
        <v>359</v>
      </c>
      <c r="B788" s="24" t="s">
        <v>561</v>
      </c>
      <c r="C788" s="35">
        <v>10000</v>
      </c>
      <c r="D788" s="36">
        <v>0</v>
      </c>
    </row>
    <row r="789" spans="1:4" ht="12.75" customHeight="1">
      <c r="A789" s="23" t="s">
        <v>359</v>
      </c>
      <c r="B789" s="24" t="s">
        <v>290</v>
      </c>
      <c r="C789" s="35">
        <v>-1.02</v>
      </c>
      <c r="D789" s="36">
        <v>0</v>
      </c>
    </row>
    <row r="790" spans="1:4" ht="12.75" customHeight="1">
      <c r="A790" s="23" t="s">
        <v>359</v>
      </c>
      <c r="B790" s="24" t="s">
        <v>334</v>
      </c>
      <c r="C790" s="35">
        <v>110000</v>
      </c>
      <c r="D790" s="36">
        <v>0</v>
      </c>
    </row>
    <row r="791" spans="1:4" ht="12.75" customHeight="1">
      <c r="A791" s="23" t="s">
        <v>359</v>
      </c>
      <c r="B791" s="24" t="s">
        <v>575</v>
      </c>
      <c r="C791" s="35">
        <v>63473.54</v>
      </c>
      <c r="D791" s="36">
        <v>0</v>
      </c>
    </row>
    <row r="792" spans="1:4" ht="12.75" customHeight="1">
      <c r="A792" s="23" t="s">
        <v>359</v>
      </c>
      <c r="B792" s="24" t="s">
        <v>134</v>
      </c>
      <c r="C792" s="35">
        <v>3.7</v>
      </c>
      <c r="D792" s="36">
        <v>0</v>
      </c>
    </row>
    <row r="793" spans="1:4" ht="12.75" customHeight="1">
      <c r="A793" s="23" t="s">
        <v>359</v>
      </c>
      <c r="B793" s="24" t="s">
        <v>576</v>
      </c>
      <c r="C793" s="35">
        <v>958.04</v>
      </c>
      <c r="D793" s="36">
        <v>558</v>
      </c>
    </row>
    <row r="794" spans="1:4" ht="12.75" customHeight="1">
      <c r="A794" s="23" t="s">
        <v>359</v>
      </c>
      <c r="B794" s="24" t="s">
        <v>296</v>
      </c>
      <c r="C794" s="35">
        <v>279211.09999999998</v>
      </c>
      <c r="D794" s="36">
        <v>18349.61</v>
      </c>
    </row>
    <row r="795" spans="1:4" ht="12.75" customHeight="1">
      <c r="A795" s="23" t="s">
        <v>359</v>
      </c>
      <c r="B795" s="24" t="s">
        <v>577</v>
      </c>
      <c r="C795" s="35">
        <v>7024.79</v>
      </c>
      <c r="D795" s="36">
        <v>0</v>
      </c>
    </row>
    <row r="796" spans="1:4" ht="12.75" customHeight="1">
      <c r="A796" s="23" t="s">
        <v>359</v>
      </c>
      <c r="B796" s="24" t="s">
        <v>135</v>
      </c>
      <c r="C796" s="35">
        <v>83.28</v>
      </c>
      <c r="D796" s="36">
        <v>0</v>
      </c>
    </row>
    <row r="797" spans="1:4" ht="12.75" customHeight="1">
      <c r="A797" s="23" t="s">
        <v>359</v>
      </c>
      <c r="B797" s="24" t="s">
        <v>579</v>
      </c>
      <c r="C797" s="35">
        <v>13691.68</v>
      </c>
      <c r="D797" s="36">
        <v>0</v>
      </c>
    </row>
    <row r="798" spans="1:4" ht="12.75" customHeight="1">
      <c r="A798" s="23" t="s">
        <v>359</v>
      </c>
      <c r="B798" s="24" t="s">
        <v>295</v>
      </c>
      <c r="C798" s="35">
        <v>4132.2299999999996</v>
      </c>
      <c r="D798" s="36">
        <v>0</v>
      </c>
    </row>
    <row r="799" spans="1:4" ht="12.75" customHeight="1">
      <c r="A799" s="23" t="s">
        <v>359</v>
      </c>
      <c r="B799" s="24" t="s">
        <v>136</v>
      </c>
      <c r="C799" s="35">
        <v>-0.28000000000000003</v>
      </c>
      <c r="D799" s="36">
        <v>0</v>
      </c>
    </row>
    <row r="800" spans="1:4" ht="12.75" customHeight="1">
      <c r="A800" s="23" t="s">
        <v>359</v>
      </c>
      <c r="B800" s="24" t="s">
        <v>578</v>
      </c>
      <c r="C800" s="35">
        <v>-0.39</v>
      </c>
      <c r="D800" s="36">
        <v>0</v>
      </c>
    </row>
    <row r="801" spans="1:4" ht="12.75" customHeight="1">
      <c r="A801" s="23" t="s">
        <v>359</v>
      </c>
      <c r="B801" s="24" t="s">
        <v>137</v>
      </c>
      <c r="C801" s="35">
        <v>-0.01</v>
      </c>
      <c r="D801" s="36">
        <v>0</v>
      </c>
    </row>
    <row r="802" spans="1:4" ht="12.75" customHeight="1">
      <c r="A802" s="23" t="s">
        <v>359</v>
      </c>
      <c r="B802" s="24" t="s">
        <v>138</v>
      </c>
      <c r="C802" s="35">
        <v>551504.6</v>
      </c>
      <c r="D802" s="36">
        <v>0</v>
      </c>
    </row>
    <row r="803" spans="1:4" ht="12.75" customHeight="1">
      <c r="A803" s="23" t="s">
        <v>359</v>
      </c>
      <c r="B803" s="24" t="s">
        <v>571</v>
      </c>
      <c r="C803" s="35">
        <v>50000</v>
      </c>
      <c r="D803" s="36">
        <v>0</v>
      </c>
    </row>
    <row r="804" spans="1:4" ht="12.75" customHeight="1">
      <c r="A804" s="23" t="s">
        <v>359</v>
      </c>
      <c r="B804" s="24" t="s">
        <v>139</v>
      </c>
      <c r="C804" s="35">
        <v>0.37</v>
      </c>
      <c r="D804" s="36">
        <v>0</v>
      </c>
    </row>
    <row r="805" spans="1:4" ht="12.75" customHeight="1">
      <c r="A805" s="23" t="s">
        <v>359</v>
      </c>
      <c r="B805" s="24" t="s">
        <v>570</v>
      </c>
      <c r="C805" s="35">
        <v>8000</v>
      </c>
      <c r="D805" s="36">
        <v>0</v>
      </c>
    </row>
    <row r="806" spans="1:4" ht="12.75" customHeight="1">
      <c r="A806" s="23" t="s">
        <v>359</v>
      </c>
      <c r="B806" s="24" t="s">
        <v>140</v>
      </c>
      <c r="C806" s="35">
        <v>0.4</v>
      </c>
      <c r="D806" s="36">
        <v>0</v>
      </c>
    </row>
    <row r="807" spans="1:4" ht="12.75" customHeight="1">
      <c r="A807" s="23" t="s">
        <v>359</v>
      </c>
      <c r="B807" s="24" t="s">
        <v>573</v>
      </c>
      <c r="C807" s="35">
        <v>-5000</v>
      </c>
      <c r="D807" s="36">
        <v>0</v>
      </c>
    </row>
    <row r="808" spans="1:4" ht="12.75" customHeight="1">
      <c r="A808" s="23" t="s">
        <v>359</v>
      </c>
      <c r="B808" s="24" t="s">
        <v>574</v>
      </c>
      <c r="C808" s="35">
        <v>1983.36</v>
      </c>
      <c r="D808" s="36">
        <v>0</v>
      </c>
    </row>
    <row r="809" spans="1:4" ht="12.75" customHeight="1">
      <c r="A809" s="23" t="s">
        <v>359</v>
      </c>
      <c r="B809" s="24" t="s">
        <v>141</v>
      </c>
      <c r="C809" s="35">
        <v>-0.12</v>
      </c>
      <c r="D809" s="36">
        <v>0</v>
      </c>
    </row>
    <row r="810" spans="1:4" ht="12.75" customHeight="1">
      <c r="A810" s="23" t="s">
        <v>359</v>
      </c>
      <c r="B810" s="24" t="s">
        <v>142</v>
      </c>
      <c r="C810" s="35">
        <v>-0.27</v>
      </c>
      <c r="D810" s="36">
        <v>0</v>
      </c>
    </row>
    <row r="811" spans="1:4" ht="12.75" customHeight="1">
      <c r="A811" s="23" t="s">
        <v>359</v>
      </c>
      <c r="B811" s="24" t="s">
        <v>572</v>
      </c>
      <c r="C811" s="35">
        <v>29857.200000000001</v>
      </c>
      <c r="D811" s="36">
        <v>0</v>
      </c>
    </row>
    <row r="812" spans="1:4" ht="12.75" customHeight="1">
      <c r="A812" s="23" t="s">
        <v>359</v>
      </c>
      <c r="B812" s="24" t="s">
        <v>143</v>
      </c>
      <c r="C812" s="35">
        <v>-0.44</v>
      </c>
      <c r="D812" s="36">
        <v>0</v>
      </c>
    </row>
    <row r="813" spans="1:4" ht="12.75" customHeight="1">
      <c r="A813" s="23" t="s">
        <v>359</v>
      </c>
      <c r="B813" s="24" t="s">
        <v>144</v>
      </c>
      <c r="C813" s="35">
        <v>0.34</v>
      </c>
      <c r="D813" s="36">
        <v>0</v>
      </c>
    </row>
    <row r="814" spans="1:4" ht="12.75" customHeight="1">
      <c r="A814" s="23" t="s">
        <v>359</v>
      </c>
      <c r="B814" s="24" t="s">
        <v>595</v>
      </c>
      <c r="C814" s="35">
        <v>1983.36</v>
      </c>
      <c r="D814" s="36">
        <v>0</v>
      </c>
    </row>
    <row r="815" spans="1:4" ht="12.75" customHeight="1">
      <c r="A815" s="23" t="s">
        <v>359</v>
      </c>
      <c r="B815" s="24" t="s">
        <v>145</v>
      </c>
      <c r="C815" s="35">
        <v>0.01</v>
      </c>
      <c r="D815" s="36">
        <v>0</v>
      </c>
    </row>
    <row r="816" spans="1:4" ht="12.75" customHeight="1">
      <c r="A816" s="23" t="s">
        <v>359</v>
      </c>
      <c r="B816" s="24" t="s">
        <v>146</v>
      </c>
      <c r="C816" s="35">
        <v>-0.49</v>
      </c>
      <c r="D816" s="36">
        <v>0</v>
      </c>
    </row>
    <row r="817" spans="1:4" ht="12.75" customHeight="1">
      <c r="A817" s="23" t="s">
        <v>359</v>
      </c>
      <c r="B817" s="24" t="s">
        <v>148</v>
      </c>
      <c r="C817" s="35">
        <v>-0.02</v>
      </c>
      <c r="D817" s="36">
        <v>0</v>
      </c>
    </row>
    <row r="818" spans="1:4" ht="12.75" customHeight="1">
      <c r="A818" s="23" t="s">
        <v>359</v>
      </c>
      <c r="B818" s="24" t="s">
        <v>147</v>
      </c>
      <c r="C818" s="35">
        <v>15774.02</v>
      </c>
      <c r="D818" s="36">
        <v>0</v>
      </c>
    </row>
    <row r="819" spans="1:4" ht="12.75" customHeight="1">
      <c r="A819" s="23" t="s">
        <v>359</v>
      </c>
      <c r="B819" s="24" t="s">
        <v>596</v>
      </c>
      <c r="C819" s="35">
        <v>1983.36</v>
      </c>
      <c r="D819" s="36">
        <v>0</v>
      </c>
    </row>
    <row r="820" spans="1:4" ht="12.75" customHeight="1">
      <c r="A820" s="23" t="s">
        <v>359</v>
      </c>
      <c r="B820" s="24" t="s">
        <v>150</v>
      </c>
      <c r="C820" s="35">
        <v>0.4</v>
      </c>
      <c r="D820" s="36">
        <v>0</v>
      </c>
    </row>
    <row r="821" spans="1:4" ht="12.75" customHeight="1">
      <c r="A821" s="23" t="s">
        <v>359</v>
      </c>
      <c r="B821" s="24" t="s">
        <v>151</v>
      </c>
      <c r="C821" s="35">
        <v>-0.4</v>
      </c>
      <c r="D821" s="36">
        <v>0</v>
      </c>
    </row>
    <row r="822" spans="1:4" ht="12.75" customHeight="1">
      <c r="A822" s="23" t="s">
        <v>359</v>
      </c>
      <c r="B822" s="24" t="s">
        <v>593</v>
      </c>
      <c r="C822" s="35">
        <v>1983.36</v>
      </c>
      <c r="D822" s="36">
        <v>0</v>
      </c>
    </row>
    <row r="823" spans="1:4" ht="12.75" customHeight="1">
      <c r="A823" s="23" t="s">
        <v>359</v>
      </c>
      <c r="B823" s="24" t="s">
        <v>594</v>
      </c>
      <c r="C823" s="35">
        <v>6157.02</v>
      </c>
      <c r="D823" s="36">
        <v>0</v>
      </c>
    </row>
    <row r="824" spans="1:4" ht="12.75" customHeight="1">
      <c r="A824" s="23" t="s">
        <v>359</v>
      </c>
      <c r="B824" s="24" t="s">
        <v>152</v>
      </c>
      <c r="C824" s="35">
        <v>-0.44</v>
      </c>
      <c r="D824" s="36">
        <v>0</v>
      </c>
    </row>
    <row r="825" spans="1:4" ht="12.75" customHeight="1">
      <c r="A825" s="23" t="s">
        <v>359</v>
      </c>
      <c r="B825" s="24" t="s">
        <v>153</v>
      </c>
      <c r="C825" s="35">
        <v>0.2</v>
      </c>
      <c r="D825" s="36">
        <v>0</v>
      </c>
    </row>
    <row r="826" spans="1:4" ht="12.75" customHeight="1">
      <c r="A826" s="23" t="s">
        <v>359</v>
      </c>
      <c r="B826" s="24" t="s">
        <v>154</v>
      </c>
      <c r="C826" s="35">
        <v>0.02</v>
      </c>
      <c r="D826" s="36">
        <v>0</v>
      </c>
    </row>
    <row r="827" spans="1:4" ht="12.75" customHeight="1">
      <c r="A827" s="23" t="s">
        <v>359</v>
      </c>
      <c r="B827" s="24" t="s">
        <v>156</v>
      </c>
      <c r="C827" s="35">
        <v>0.01</v>
      </c>
      <c r="D827" s="36">
        <v>0</v>
      </c>
    </row>
    <row r="828" spans="1:4" ht="12.75" customHeight="1">
      <c r="A828" s="23" t="s">
        <v>359</v>
      </c>
      <c r="B828" s="24" t="s">
        <v>157</v>
      </c>
      <c r="C828" s="35">
        <v>0.22</v>
      </c>
      <c r="D828" s="36">
        <v>0</v>
      </c>
    </row>
    <row r="829" spans="1:4" ht="12.75" customHeight="1">
      <c r="A829" s="23" t="s">
        <v>359</v>
      </c>
      <c r="B829" s="24" t="s">
        <v>158</v>
      </c>
      <c r="C829" s="35">
        <v>278272.2</v>
      </c>
      <c r="D829" s="36">
        <v>0</v>
      </c>
    </row>
    <row r="830" spans="1:4" ht="12.75" customHeight="1">
      <c r="A830" s="23" t="s">
        <v>359</v>
      </c>
      <c r="B830" s="24" t="s">
        <v>159</v>
      </c>
      <c r="C830" s="35">
        <v>0.4</v>
      </c>
      <c r="D830" s="36">
        <v>0</v>
      </c>
    </row>
    <row r="831" spans="1:4" ht="12.75" customHeight="1">
      <c r="A831" s="23" t="s">
        <v>359</v>
      </c>
      <c r="B831" s="24" t="s">
        <v>580</v>
      </c>
      <c r="C831" s="35">
        <v>1983.36</v>
      </c>
      <c r="D831" s="36">
        <v>0</v>
      </c>
    </row>
    <row r="832" spans="1:4" ht="12.75" customHeight="1">
      <c r="A832" s="23" t="s">
        <v>359</v>
      </c>
      <c r="B832" s="24" t="s">
        <v>229</v>
      </c>
      <c r="C832" s="35">
        <v>1422.05</v>
      </c>
      <c r="D832" s="36">
        <v>0</v>
      </c>
    </row>
    <row r="833" spans="1:4" ht="12.75" customHeight="1">
      <c r="A833" s="23" t="s">
        <v>359</v>
      </c>
      <c r="B833" s="24" t="s">
        <v>161</v>
      </c>
      <c r="C833" s="35">
        <v>46637.84</v>
      </c>
      <c r="D833" s="36">
        <v>0</v>
      </c>
    </row>
    <row r="834" spans="1:4" ht="12.75" customHeight="1">
      <c r="A834" s="23" t="s">
        <v>359</v>
      </c>
      <c r="B834" s="24" t="s">
        <v>160</v>
      </c>
      <c r="C834" s="35">
        <v>63859.07</v>
      </c>
      <c r="D834" s="36">
        <v>0</v>
      </c>
    </row>
    <row r="835" spans="1:4" ht="12.75" customHeight="1">
      <c r="A835" s="23" t="s">
        <v>359</v>
      </c>
      <c r="B835" s="24" t="s">
        <v>581</v>
      </c>
      <c r="C835" s="35">
        <v>1983.36</v>
      </c>
      <c r="D835" s="36">
        <v>0</v>
      </c>
    </row>
    <row r="836" spans="1:4" ht="12.75" customHeight="1">
      <c r="A836" s="23" t="s">
        <v>359</v>
      </c>
      <c r="B836" s="24" t="s">
        <v>162</v>
      </c>
      <c r="C836" s="35">
        <v>0.2</v>
      </c>
      <c r="D836" s="36">
        <v>0</v>
      </c>
    </row>
    <row r="837" spans="1:4" ht="12.75" customHeight="1">
      <c r="A837" s="23" t="s">
        <v>359</v>
      </c>
      <c r="B837" s="24" t="s">
        <v>333</v>
      </c>
      <c r="C837" s="35">
        <v>95384.1</v>
      </c>
      <c r="D837" s="36">
        <v>0</v>
      </c>
    </row>
    <row r="838" spans="1:4" ht="12.75" customHeight="1">
      <c r="A838" s="23" t="s">
        <v>359</v>
      </c>
      <c r="B838" s="24" t="s">
        <v>582</v>
      </c>
      <c r="C838" s="35">
        <v>313.98</v>
      </c>
      <c r="D838" s="36">
        <v>0</v>
      </c>
    </row>
    <row r="839" spans="1:4" ht="12.75" customHeight="1">
      <c r="A839" s="23" t="s">
        <v>359</v>
      </c>
      <c r="B839" s="24" t="s">
        <v>583</v>
      </c>
      <c r="C839" s="35">
        <v>0.45</v>
      </c>
      <c r="D839" s="36">
        <v>0</v>
      </c>
    </row>
    <row r="840" spans="1:4" ht="12.75" customHeight="1">
      <c r="A840" s="23" t="s">
        <v>359</v>
      </c>
      <c r="B840" s="24" t="s">
        <v>584</v>
      </c>
      <c r="C840" s="35">
        <v>-0.48</v>
      </c>
      <c r="D840" s="36">
        <v>0</v>
      </c>
    </row>
    <row r="841" spans="1:4" ht="12.75" customHeight="1">
      <c r="A841" s="23" t="s">
        <v>359</v>
      </c>
      <c r="B841" s="24" t="s">
        <v>585</v>
      </c>
      <c r="C841" s="35">
        <v>33000</v>
      </c>
      <c r="D841" s="36">
        <v>0</v>
      </c>
    </row>
    <row r="842" spans="1:4" ht="12.75" customHeight="1">
      <c r="A842" s="23" t="s">
        <v>359</v>
      </c>
      <c r="B842" s="24" t="s">
        <v>163</v>
      </c>
      <c r="C842" s="35">
        <v>636.47</v>
      </c>
      <c r="D842" s="36">
        <v>0</v>
      </c>
    </row>
    <row r="843" spans="1:4" ht="12.75" customHeight="1">
      <c r="A843" s="23" t="s">
        <v>359</v>
      </c>
      <c r="B843" s="24" t="s">
        <v>586</v>
      </c>
      <c r="C843" s="35">
        <v>30000</v>
      </c>
      <c r="D843" s="36">
        <v>0</v>
      </c>
    </row>
    <row r="844" spans="1:4" ht="12.75" customHeight="1">
      <c r="A844" s="23" t="s">
        <v>359</v>
      </c>
      <c r="B844" s="24" t="s">
        <v>587</v>
      </c>
      <c r="C844" s="35">
        <v>33717.120000000003</v>
      </c>
      <c r="D844" s="36">
        <v>0</v>
      </c>
    </row>
    <row r="845" spans="1:4" ht="12.75" customHeight="1">
      <c r="A845" s="23" t="s">
        <v>359</v>
      </c>
      <c r="B845" s="24" t="s">
        <v>588</v>
      </c>
      <c r="C845" s="35">
        <v>412.8</v>
      </c>
      <c r="D845" s="36">
        <v>0</v>
      </c>
    </row>
    <row r="846" spans="1:4" ht="12.75" customHeight="1">
      <c r="A846" s="23" t="s">
        <v>359</v>
      </c>
      <c r="B846" s="24" t="s">
        <v>164</v>
      </c>
      <c r="C846" s="35">
        <v>-0.4</v>
      </c>
      <c r="D846" s="36">
        <v>0</v>
      </c>
    </row>
    <row r="847" spans="1:4" ht="12.75" customHeight="1">
      <c r="A847" s="23" t="s">
        <v>359</v>
      </c>
      <c r="B847" s="24" t="s">
        <v>590</v>
      </c>
      <c r="C847" s="35">
        <v>285314.82</v>
      </c>
      <c r="D847" s="36">
        <v>0</v>
      </c>
    </row>
    <row r="848" spans="1:4" ht="12.75" customHeight="1">
      <c r="A848" s="23" t="s">
        <v>359</v>
      </c>
      <c r="B848" s="24" t="s">
        <v>591</v>
      </c>
      <c r="C848" s="35">
        <v>18099.150000000001</v>
      </c>
      <c r="D848" s="36">
        <v>0</v>
      </c>
    </row>
    <row r="849" spans="1:4" ht="12.75" customHeight="1">
      <c r="A849" s="23" t="s">
        <v>359</v>
      </c>
      <c r="B849" s="24" t="s">
        <v>592</v>
      </c>
      <c r="C849" s="35">
        <v>50000</v>
      </c>
      <c r="D849" s="36">
        <v>0</v>
      </c>
    </row>
    <row r="850" spans="1:4" ht="12.75" customHeight="1">
      <c r="A850" s="23" t="s">
        <v>359</v>
      </c>
      <c r="B850" s="24" t="s">
        <v>165</v>
      </c>
      <c r="C850" s="35">
        <v>0.06</v>
      </c>
      <c r="D850" s="36">
        <v>0</v>
      </c>
    </row>
    <row r="851" spans="1:4" ht="12.75" customHeight="1">
      <c r="A851" s="23" t="s">
        <v>359</v>
      </c>
      <c r="B851" s="24" t="s">
        <v>613</v>
      </c>
      <c r="C851" s="35">
        <v>1488</v>
      </c>
      <c r="D851" s="36">
        <v>0</v>
      </c>
    </row>
    <row r="852" spans="1:4" ht="12.75" customHeight="1">
      <c r="A852" s="23" t="s">
        <v>359</v>
      </c>
      <c r="B852" s="24" t="s">
        <v>228</v>
      </c>
      <c r="C852" s="35">
        <v>21007.88</v>
      </c>
      <c r="D852" s="36">
        <v>0</v>
      </c>
    </row>
    <row r="853" spans="1:4" ht="12.75" customHeight="1">
      <c r="A853" s="23" t="s">
        <v>359</v>
      </c>
      <c r="B853" s="24" t="s">
        <v>589</v>
      </c>
      <c r="C853" s="35">
        <v>237.88</v>
      </c>
      <c r="D853" s="36">
        <v>0</v>
      </c>
    </row>
    <row r="854" spans="1:4" ht="12.75" customHeight="1">
      <c r="A854" s="23" t="s">
        <v>359</v>
      </c>
      <c r="B854" s="24" t="s">
        <v>166</v>
      </c>
      <c r="C854" s="35">
        <v>0.2</v>
      </c>
      <c r="D854" s="36">
        <v>0</v>
      </c>
    </row>
    <row r="855" spans="1:4" ht="12.75" customHeight="1">
      <c r="A855" s="23" t="s">
        <v>359</v>
      </c>
      <c r="B855" s="24" t="s">
        <v>167</v>
      </c>
      <c r="C855" s="35">
        <v>0.56000000000000005</v>
      </c>
      <c r="D855" s="36">
        <v>0</v>
      </c>
    </row>
    <row r="856" spans="1:4" ht="12.75" customHeight="1">
      <c r="A856" s="23" t="s">
        <v>359</v>
      </c>
      <c r="B856" s="24" t="s">
        <v>609</v>
      </c>
      <c r="C856" s="35">
        <v>432711.92</v>
      </c>
      <c r="D856" s="36">
        <v>0</v>
      </c>
    </row>
    <row r="857" spans="1:4" ht="12.75" customHeight="1">
      <c r="A857" s="23" t="s">
        <v>359</v>
      </c>
      <c r="B857" s="24" t="s">
        <v>610</v>
      </c>
      <c r="C857" s="35">
        <v>1652.8</v>
      </c>
      <c r="D857" s="36">
        <v>0</v>
      </c>
    </row>
    <row r="858" spans="1:4" ht="12.75" customHeight="1">
      <c r="A858" s="23" t="s">
        <v>359</v>
      </c>
      <c r="B858" s="24" t="s">
        <v>611</v>
      </c>
      <c r="C858" s="35">
        <v>50000</v>
      </c>
      <c r="D858" s="36">
        <v>0</v>
      </c>
    </row>
    <row r="859" spans="1:4" ht="12.75" customHeight="1">
      <c r="A859" s="23" t="s">
        <v>359</v>
      </c>
      <c r="B859" s="24" t="s">
        <v>612</v>
      </c>
      <c r="C859" s="35">
        <v>5000</v>
      </c>
      <c r="D859" s="36">
        <v>0</v>
      </c>
    </row>
    <row r="860" spans="1:4" ht="12.75" customHeight="1">
      <c r="A860" s="23" t="s">
        <v>359</v>
      </c>
      <c r="B860" s="24" t="s">
        <v>227</v>
      </c>
      <c r="C860" s="35">
        <v>6296.15</v>
      </c>
      <c r="D860" s="36">
        <v>0</v>
      </c>
    </row>
    <row r="861" spans="1:4" ht="12.75" customHeight="1">
      <c r="A861" s="23" t="s">
        <v>359</v>
      </c>
      <c r="B861" s="24" t="s">
        <v>168</v>
      </c>
      <c r="C861" s="35">
        <v>76</v>
      </c>
      <c r="D861" s="36">
        <v>0</v>
      </c>
    </row>
    <row r="862" spans="1:4" ht="12.75" customHeight="1">
      <c r="A862" s="23" t="s">
        <v>359</v>
      </c>
      <c r="B862" s="24" t="s">
        <v>169</v>
      </c>
      <c r="C862" s="35">
        <v>-5.26</v>
      </c>
      <c r="D862" s="36">
        <v>0</v>
      </c>
    </row>
    <row r="863" spans="1:4" ht="12.75" customHeight="1">
      <c r="A863" s="23" t="s">
        <v>359</v>
      </c>
      <c r="B863" s="24" t="s">
        <v>170</v>
      </c>
      <c r="C863" s="35">
        <v>0.8</v>
      </c>
      <c r="D863" s="36">
        <v>0</v>
      </c>
    </row>
    <row r="864" spans="1:4" ht="12.75" customHeight="1">
      <c r="A864" s="23" t="s">
        <v>359</v>
      </c>
      <c r="B864" s="24" t="s">
        <v>171</v>
      </c>
      <c r="C864" s="35">
        <v>49.64</v>
      </c>
      <c r="D864" s="36">
        <v>0</v>
      </c>
    </row>
    <row r="865" spans="1:4" ht="12.75" customHeight="1">
      <c r="A865" s="23" t="s">
        <v>359</v>
      </c>
      <c r="B865" s="24" t="s">
        <v>603</v>
      </c>
      <c r="C865" s="35">
        <v>246414.9</v>
      </c>
      <c r="D865" s="36">
        <v>0</v>
      </c>
    </row>
    <row r="866" spans="1:4" ht="12.75" customHeight="1">
      <c r="A866" s="23" t="s">
        <v>359</v>
      </c>
      <c r="B866" s="24" t="s">
        <v>604</v>
      </c>
      <c r="C866" s="35">
        <v>15495.87</v>
      </c>
      <c r="D866" s="36">
        <v>0</v>
      </c>
    </row>
    <row r="867" spans="1:4" ht="12.75" customHeight="1">
      <c r="A867" s="23" t="s">
        <v>359</v>
      </c>
      <c r="B867" s="24" t="s">
        <v>605</v>
      </c>
      <c r="C867" s="35">
        <v>10000</v>
      </c>
      <c r="D867" s="36">
        <v>0</v>
      </c>
    </row>
    <row r="868" spans="1:4" ht="12.75" customHeight="1">
      <c r="A868" s="23" t="s">
        <v>359</v>
      </c>
      <c r="B868" s="24" t="s">
        <v>606</v>
      </c>
      <c r="C868" s="35">
        <v>1600</v>
      </c>
      <c r="D868" s="36">
        <v>0</v>
      </c>
    </row>
    <row r="869" spans="1:4" ht="12.75" customHeight="1">
      <c r="A869" s="23" t="s">
        <v>359</v>
      </c>
      <c r="B869" s="24" t="s">
        <v>172</v>
      </c>
      <c r="C869" s="35">
        <v>6001693.96</v>
      </c>
      <c r="D869" s="36">
        <v>0</v>
      </c>
    </row>
    <row r="870" spans="1:4" ht="12.75" customHeight="1">
      <c r="A870" s="23" t="s">
        <v>359</v>
      </c>
      <c r="B870" s="24" t="s">
        <v>297</v>
      </c>
      <c r="C870" s="35">
        <v>8264.4599999999991</v>
      </c>
      <c r="D870" s="36">
        <v>0</v>
      </c>
    </row>
    <row r="871" spans="1:4" ht="12.75" customHeight="1">
      <c r="A871" s="23" t="s">
        <v>359</v>
      </c>
      <c r="B871" s="24" t="s">
        <v>173</v>
      </c>
      <c r="C871" s="35">
        <v>1.1599999999999999</v>
      </c>
      <c r="D871" s="36">
        <v>0</v>
      </c>
    </row>
    <row r="872" spans="1:4" ht="12.75" customHeight="1">
      <c r="A872" s="23" t="s">
        <v>359</v>
      </c>
      <c r="B872" s="24" t="s">
        <v>608</v>
      </c>
      <c r="C872" s="35">
        <v>18594</v>
      </c>
      <c r="D872" s="36">
        <v>0</v>
      </c>
    </row>
    <row r="873" spans="1:4" ht="12.75" customHeight="1">
      <c r="A873" s="23" t="s">
        <v>359</v>
      </c>
      <c r="B873" s="24" t="s">
        <v>174</v>
      </c>
      <c r="C873" s="35">
        <v>1.24</v>
      </c>
      <c r="D873" s="36">
        <v>0</v>
      </c>
    </row>
    <row r="874" spans="1:4" ht="12.75" customHeight="1">
      <c r="A874" s="23" t="s">
        <v>359</v>
      </c>
      <c r="B874" s="24" t="s">
        <v>175</v>
      </c>
      <c r="C874" s="35">
        <v>-0.44</v>
      </c>
      <c r="D874" s="36">
        <v>0</v>
      </c>
    </row>
    <row r="875" spans="1:4" ht="12.75" customHeight="1">
      <c r="A875" s="23" t="s">
        <v>359</v>
      </c>
      <c r="B875" s="24" t="s">
        <v>607</v>
      </c>
      <c r="C875" s="35">
        <v>4534</v>
      </c>
      <c r="D875" s="36">
        <v>0</v>
      </c>
    </row>
    <row r="876" spans="1:4" ht="12.75" customHeight="1">
      <c r="A876" s="23" t="s">
        <v>359</v>
      </c>
      <c r="B876" s="24" t="s">
        <v>176</v>
      </c>
      <c r="C876" s="35">
        <v>-1.34</v>
      </c>
      <c r="D876" s="36">
        <v>0</v>
      </c>
    </row>
    <row r="877" spans="1:4" ht="12.75" customHeight="1">
      <c r="A877" s="23" t="s">
        <v>359</v>
      </c>
      <c r="B877" s="24" t="s">
        <v>300</v>
      </c>
      <c r="C877" s="35">
        <v>0.88</v>
      </c>
      <c r="D877" s="36">
        <v>0</v>
      </c>
    </row>
    <row r="878" spans="1:4" ht="12.75" customHeight="1">
      <c r="A878" s="23" t="s">
        <v>359</v>
      </c>
      <c r="B878" s="24" t="s">
        <v>178</v>
      </c>
      <c r="C878" s="35">
        <v>-0.6</v>
      </c>
      <c r="D878" s="36">
        <v>0</v>
      </c>
    </row>
    <row r="879" spans="1:4" ht="12.75" customHeight="1">
      <c r="A879" s="23" t="s">
        <v>359</v>
      </c>
      <c r="B879" s="24" t="s">
        <v>299</v>
      </c>
      <c r="C879" s="35">
        <v>16528.93</v>
      </c>
      <c r="D879" s="36">
        <v>0</v>
      </c>
    </row>
    <row r="880" spans="1:4" ht="12.75" customHeight="1">
      <c r="A880" s="23" t="s">
        <v>359</v>
      </c>
      <c r="B880" s="24" t="s">
        <v>179</v>
      </c>
      <c r="C880" s="35">
        <v>140867</v>
      </c>
      <c r="D880" s="36">
        <v>0</v>
      </c>
    </row>
    <row r="881" spans="1:4" ht="12.75" customHeight="1">
      <c r="A881" s="23" t="s">
        <v>359</v>
      </c>
      <c r="B881" s="24" t="s">
        <v>602</v>
      </c>
      <c r="C881" s="35">
        <v>6611.57</v>
      </c>
      <c r="D881" s="36">
        <v>0</v>
      </c>
    </row>
    <row r="882" spans="1:4" ht="12.75" customHeight="1">
      <c r="A882" s="23" t="s">
        <v>359</v>
      </c>
      <c r="B882" s="24" t="s">
        <v>180</v>
      </c>
      <c r="C882" s="35">
        <v>-0.95</v>
      </c>
      <c r="D882" s="36">
        <v>0</v>
      </c>
    </row>
    <row r="883" spans="1:4" ht="12.75" customHeight="1">
      <c r="A883" s="23" t="s">
        <v>359</v>
      </c>
      <c r="B883" s="24" t="s">
        <v>181</v>
      </c>
      <c r="C883" s="35">
        <v>-2.16</v>
      </c>
      <c r="D883" s="36">
        <v>0</v>
      </c>
    </row>
    <row r="884" spans="1:4" ht="12.75" customHeight="1">
      <c r="A884" s="23" t="s">
        <v>359</v>
      </c>
      <c r="B884" s="24" t="s">
        <v>183</v>
      </c>
      <c r="C884" s="35">
        <v>-0.4</v>
      </c>
      <c r="D884" s="36">
        <v>0</v>
      </c>
    </row>
    <row r="885" spans="1:4" ht="12.75" customHeight="1">
      <c r="A885" s="23" t="s">
        <v>359</v>
      </c>
      <c r="B885" s="24" t="s">
        <v>182</v>
      </c>
      <c r="C885" s="35">
        <v>-3.21</v>
      </c>
      <c r="D885" s="36">
        <v>0</v>
      </c>
    </row>
    <row r="886" spans="1:4" ht="12.75" customHeight="1">
      <c r="A886" s="23" t="s">
        <v>359</v>
      </c>
      <c r="B886" s="24" t="s">
        <v>598</v>
      </c>
      <c r="C886" s="35">
        <v>30000</v>
      </c>
      <c r="D886" s="36">
        <v>0</v>
      </c>
    </row>
    <row r="887" spans="1:4" ht="12.75" customHeight="1">
      <c r="A887" s="23" t="s">
        <v>359</v>
      </c>
      <c r="B887" s="24" t="s">
        <v>599</v>
      </c>
      <c r="C887" s="35">
        <v>800</v>
      </c>
      <c r="D887" s="36">
        <v>0</v>
      </c>
    </row>
    <row r="888" spans="1:4" ht="12.75" customHeight="1">
      <c r="A888" s="23" t="s">
        <v>359</v>
      </c>
      <c r="B888" s="24" t="s">
        <v>597</v>
      </c>
      <c r="C888" s="35">
        <v>8000</v>
      </c>
      <c r="D888" s="36">
        <v>0</v>
      </c>
    </row>
    <row r="889" spans="1:4" ht="12.75" customHeight="1">
      <c r="A889" s="23" t="s">
        <v>359</v>
      </c>
      <c r="B889" s="24" t="s">
        <v>298</v>
      </c>
      <c r="C889" s="35">
        <v>1199.76</v>
      </c>
      <c r="D889" s="36">
        <v>0</v>
      </c>
    </row>
    <row r="890" spans="1:4" ht="12.75" customHeight="1">
      <c r="A890" s="23" t="s">
        <v>359</v>
      </c>
      <c r="B890" s="24" t="s">
        <v>184</v>
      </c>
      <c r="C890" s="35">
        <v>4</v>
      </c>
      <c r="D890" s="36">
        <v>0</v>
      </c>
    </row>
    <row r="891" spans="1:4" ht="12.75" customHeight="1">
      <c r="A891" s="23" t="s">
        <v>359</v>
      </c>
      <c r="B891" s="24" t="s">
        <v>331</v>
      </c>
      <c r="C891" s="35">
        <v>15000</v>
      </c>
      <c r="D891" s="36">
        <v>0</v>
      </c>
    </row>
    <row r="892" spans="1:4" ht="12.75" customHeight="1">
      <c r="A892" s="23" t="s">
        <v>359</v>
      </c>
      <c r="B892" s="24" t="s">
        <v>600</v>
      </c>
      <c r="C892" s="35">
        <v>17975.21</v>
      </c>
      <c r="D892" s="36">
        <v>0</v>
      </c>
    </row>
    <row r="893" spans="1:4" ht="12.75" customHeight="1">
      <c r="A893" s="23" t="s">
        <v>359</v>
      </c>
      <c r="B893" s="24" t="s">
        <v>601</v>
      </c>
      <c r="C893" s="35">
        <v>1.93</v>
      </c>
      <c r="D893" s="36">
        <v>9357.01</v>
      </c>
    </row>
    <row r="894" spans="1:4" ht="12.75" customHeight="1">
      <c r="A894" s="23" t="s">
        <v>359</v>
      </c>
      <c r="B894" s="24" t="s">
        <v>186</v>
      </c>
      <c r="C894" s="35">
        <v>0.2</v>
      </c>
      <c r="D894" s="36">
        <v>0</v>
      </c>
    </row>
    <row r="895" spans="1:4" ht="12.75" customHeight="1">
      <c r="A895" s="23" t="s">
        <v>359</v>
      </c>
      <c r="B895" s="24" t="s">
        <v>617</v>
      </c>
      <c r="C895" s="35">
        <v>5024.79</v>
      </c>
      <c r="D895" s="36">
        <v>0</v>
      </c>
    </row>
    <row r="896" spans="1:4" ht="12.75" customHeight="1">
      <c r="A896" s="23" t="s">
        <v>359</v>
      </c>
      <c r="B896" s="24" t="s">
        <v>187</v>
      </c>
      <c r="C896" s="35">
        <v>-0.48</v>
      </c>
      <c r="D896" s="36">
        <v>0</v>
      </c>
    </row>
    <row r="897" spans="1:4" ht="12.75" customHeight="1">
      <c r="A897" s="23" t="s">
        <v>359</v>
      </c>
      <c r="B897" s="24" t="s">
        <v>226</v>
      </c>
      <c r="C897" s="35">
        <v>1730.09</v>
      </c>
      <c r="D897" s="36">
        <v>0</v>
      </c>
    </row>
    <row r="898" spans="1:4" ht="12.75" customHeight="1">
      <c r="A898" s="23" t="s">
        <v>359</v>
      </c>
      <c r="B898" s="24" t="s">
        <v>614</v>
      </c>
      <c r="C898" s="35">
        <v>1239.67</v>
      </c>
      <c r="D898" s="36">
        <v>0</v>
      </c>
    </row>
    <row r="899" spans="1:4" ht="12.75" customHeight="1">
      <c r="A899" s="23" t="s">
        <v>359</v>
      </c>
      <c r="B899" s="24" t="s">
        <v>188</v>
      </c>
      <c r="C899" s="35">
        <v>267643.34999999998</v>
      </c>
      <c r="D899" s="36">
        <v>1685145.05</v>
      </c>
    </row>
    <row r="900" spans="1:4" ht="12.75" customHeight="1">
      <c r="A900" s="23" t="s">
        <v>359</v>
      </c>
      <c r="B900" s="24" t="s">
        <v>615</v>
      </c>
      <c r="C900" s="35">
        <v>60548.65</v>
      </c>
      <c r="D900" s="36">
        <v>0</v>
      </c>
    </row>
    <row r="901" spans="1:4" ht="12.75" customHeight="1">
      <c r="A901" s="23" t="s">
        <v>359</v>
      </c>
      <c r="B901" s="24" t="s">
        <v>616</v>
      </c>
      <c r="C901" s="35">
        <v>45909.06</v>
      </c>
      <c r="D901" s="36">
        <v>0</v>
      </c>
    </row>
    <row r="902" spans="1:4" ht="12.75" customHeight="1">
      <c r="A902" s="23" t="s">
        <v>359</v>
      </c>
      <c r="B902" s="24" t="s">
        <v>189</v>
      </c>
      <c r="C902" s="35">
        <v>-0.2</v>
      </c>
      <c r="D902" s="36">
        <v>0</v>
      </c>
    </row>
    <row r="903" spans="1:4" ht="12.75" customHeight="1">
      <c r="A903" s="23" t="s">
        <v>359</v>
      </c>
      <c r="B903" s="24" t="s">
        <v>190</v>
      </c>
      <c r="C903" s="35">
        <v>1.2</v>
      </c>
      <c r="D903" s="36">
        <v>0</v>
      </c>
    </row>
    <row r="904" spans="1:4" ht="12.75" customHeight="1">
      <c r="A904" s="23" t="s">
        <v>359</v>
      </c>
      <c r="B904" s="24" t="s">
        <v>192</v>
      </c>
      <c r="C904" s="35">
        <v>0.2</v>
      </c>
      <c r="D904" s="36">
        <v>0</v>
      </c>
    </row>
    <row r="905" spans="1:4" ht="12.75" customHeight="1">
      <c r="A905" s="23" t="s">
        <v>359</v>
      </c>
      <c r="B905" s="24" t="s">
        <v>191</v>
      </c>
      <c r="C905" s="35">
        <v>1</v>
      </c>
      <c r="D905" s="36">
        <v>0</v>
      </c>
    </row>
    <row r="906" spans="1:4" ht="12.75" customHeight="1">
      <c r="A906" s="23" t="s">
        <v>359</v>
      </c>
      <c r="B906" s="24" t="s">
        <v>622</v>
      </c>
      <c r="C906" s="35">
        <v>1983.36</v>
      </c>
      <c r="D906" s="36">
        <v>0</v>
      </c>
    </row>
    <row r="907" spans="1:4" ht="12.75" customHeight="1">
      <c r="A907" s="23" t="s">
        <v>359</v>
      </c>
      <c r="B907" s="24" t="s">
        <v>623</v>
      </c>
      <c r="C907" s="35">
        <v>13838.9</v>
      </c>
      <c r="D907" s="36">
        <v>0</v>
      </c>
    </row>
    <row r="908" spans="1:4" ht="12.75" customHeight="1">
      <c r="A908" s="23" t="s">
        <v>359</v>
      </c>
      <c r="B908" s="24" t="s">
        <v>624</v>
      </c>
      <c r="C908" s="35">
        <v>3000</v>
      </c>
      <c r="D908" s="36">
        <v>0</v>
      </c>
    </row>
    <row r="909" spans="1:4" ht="12.75" customHeight="1">
      <c r="A909" s="23" t="s">
        <v>359</v>
      </c>
      <c r="B909" s="24" t="s">
        <v>625</v>
      </c>
      <c r="C909" s="35">
        <v>10000</v>
      </c>
      <c r="D909" s="36">
        <v>0</v>
      </c>
    </row>
    <row r="910" spans="1:4" ht="12.75" customHeight="1">
      <c r="A910" s="23" t="s">
        <v>359</v>
      </c>
      <c r="B910" s="24" t="s">
        <v>302</v>
      </c>
      <c r="C910" s="35">
        <v>12396.84</v>
      </c>
      <c r="D910" s="36">
        <v>0</v>
      </c>
    </row>
    <row r="911" spans="1:4" ht="12.75" customHeight="1">
      <c r="A911" s="23" t="s">
        <v>359</v>
      </c>
      <c r="B911" s="24" t="s">
        <v>618</v>
      </c>
      <c r="C911" s="35">
        <v>14600.82</v>
      </c>
      <c r="D911" s="36">
        <v>0</v>
      </c>
    </row>
    <row r="912" spans="1:4" ht="12.75" customHeight="1">
      <c r="A912" s="23" t="s">
        <v>359</v>
      </c>
      <c r="B912" s="24" t="s">
        <v>619</v>
      </c>
      <c r="C912" s="35">
        <v>254986.14</v>
      </c>
      <c r="D912" s="36">
        <v>0</v>
      </c>
    </row>
    <row r="913" spans="1:4" ht="12.75" customHeight="1">
      <c r="A913" s="23" t="s">
        <v>359</v>
      </c>
      <c r="B913" s="24" t="s">
        <v>620</v>
      </c>
      <c r="C913" s="35">
        <v>5000</v>
      </c>
      <c r="D913" s="36">
        <v>0</v>
      </c>
    </row>
    <row r="914" spans="1:4" ht="12.75" customHeight="1">
      <c r="A914" s="23" t="s">
        <v>359</v>
      </c>
      <c r="B914" s="24" t="s">
        <v>621</v>
      </c>
      <c r="C914" s="35">
        <v>327994.56</v>
      </c>
      <c r="D914" s="36">
        <v>0</v>
      </c>
    </row>
    <row r="915" spans="1:4" ht="12.75" customHeight="1">
      <c r="A915" s="23" t="s">
        <v>359</v>
      </c>
      <c r="B915" s="24" t="s">
        <v>330</v>
      </c>
      <c r="C915" s="35">
        <v>391229.82</v>
      </c>
      <c r="D915" s="36">
        <v>0</v>
      </c>
    </row>
    <row r="916" spans="1:4" ht="12.75" customHeight="1">
      <c r="A916" s="23" t="s">
        <v>359</v>
      </c>
      <c r="B916" s="24" t="s">
        <v>627</v>
      </c>
      <c r="C916" s="35">
        <v>-0.49</v>
      </c>
      <c r="D916" s="36">
        <v>0</v>
      </c>
    </row>
    <row r="917" spans="1:4" ht="12.75" customHeight="1">
      <c r="A917" s="23" t="s">
        <v>359</v>
      </c>
      <c r="B917" s="24" t="s">
        <v>628</v>
      </c>
      <c r="C917" s="35">
        <v>11298.9</v>
      </c>
      <c r="D917" s="36">
        <v>5085.6000000000004</v>
      </c>
    </row>
    <row r="918" spans="1:4" ht="12.75" customHeight="1">
      <c r="A918" s="23" t="s">
        <v>359</v>
      </c>
      <c r="B918" s="24" t="s">
        <v>629</v>
      </c>
      <c r="C918" s="35">
        <v>2049.48</v>
      </c>
      <c r="D918" s="36">
        <v>0</v>
      </c>
    </row>
    <row r="919" spans="1:4" ht="12.75" customHeight="1">
      <c r="A919" s="23" t="s">
        <v>359</v>
      </c>
      <c r="B919" s="24" t="s">
        <v>193</v>
      </c>
      <c r="C919" s="35">
        <v>0.3</v>
      </c>
      <c r="D919" s="36">
        <v>0</v>
      </c>
    </row>
    <row r="920" spans="1:4" ht="12.75" customHeight="1">
      <c r="A920" s="23" t="s">
        <v>359</v>
      </c>
      <c r="B920" s="24" t="s">
        <v>194</v>
      </c>
      <c r="C920" s="35">
        <v>1.06</v>
      </c>
      <c r="D920" s="36">
        <v>0</v>
      </c>
    </row>
    <row r="921" spans="1:4" ht="12.75" customHeight="1">
      <c r="A921" s="23" t="s">
        <v>359</v>
      </c>
      <c r="B921" s="24" t="s">
        <v>626</v>
      </c>
      <c r="C921" s="35">
        <v>10000</v>
      </c>
      <c r="D921" s="36">
        <v>0</v>
      </c>
    </row>
    <row r="922" spans="1:4" ht="12.75" customHeight="1">
      <c r="A922" s="23" t="s">
        <v>359</v>
      </c>
      <c r="B922" s="24" t="s">
        <v>329</v>
      </c>
      <c r="C922" s="35">
        <v>2506993.79</v>
      </c>
      <c r="D922" s="36">
        <v>0</v>
      </c>
    </row>
    <row r="923" spans="1:4" ht="12.75" customHeight="1">
      <c r="A923" s="23" t="s">
        <v>359</v>
      </c>
      <c r="B923" s="24" t="s">
        <v>630</v>
      </c>
      <c r="C923" s="35">
        <v>124793.88</v>
      </c>
      <c r="D923" s="36">
        <v>0</v>
      </c>
    </row>
    <row r="924" spans="1:4" ht="12.75" customHeight="1">
      <c r="A924" s="23" t="s">
        <v>359</v>
      </c>
      <c r="B924" s="24" t="s">
        <v>195</v>
      </c>
      <c r="C924" s="35">
        <v>1</v>
      </c>
      <c r="D924" s="36">
        <v>0</v>
      </c>
    </row>
    <row r="925" spans="1:4" ht="12.75" customHeight="1">
      <c r="A925" s="23" t="s">
        <v>359</v>
      </c>
      <c r="B925" s="24" t="s">
        <v>225</v>
      </c>
      <c r="C925" s="35">
        <v>-0.48</v>
      </c>
      <c r="D925" s="36">
        <v>0</v>
      </c>
    </row>
    <row r="926" spans="1:4" ht="12.75" customHeight="1">
      <c r="A926" s="23" t="s">
        <v>359</v>
      </c>
      <c r="B926" s="24" t="s">
        <v>196</v>
      </c>
      <c r="C926" s="35">
        <v>38.22</v>
      </c>
      <c r="D926" s="36">
        <v>0</v>
      </c>
    </row>
    <row r="927" spans="1:4" ht="12.75" customHeight="1">
      <c r="A927" s="23" t="s">
        <v>359</v>
      </c>
      <c r="B927" s="24" t="s">
        <v>305</v>
      </c>
      <c r="C927" s="35">
        <v>-0.84</v>
      </c>
      <c r="D927" s="36">
        <v>0</v>
      </c>
    </row>
    <row r="928" spans="1:4" ht="12.75" customHeight="1">
      <c r="A928" s="23" t="s">
        <v>359</v>
      </c>
      <c r="B928" s="24" t="s">
        <v>632</v>
      </c>
      <c r="C928" s="35">
        <v>30000</v>
      </c>
      <c r="D928" s="36">
        <v>0</v>
      </c>
    </row>
    <row r="929" spans="1:4" ht="12.75" customHeight="1">
      <c r="A929" s="23" t="s">
        <v>359</v>
      </c>
      <c r="B929" s="24" t="s">
        <v>633</v>
      </c>
      <c r="C929" s="35">
        <v>10000</v>
      </c>
      <c r="D929" s="36">
        <v>0</v>
      </c>
    </row>
    <row r="930" spans="1:4" ht="12.75" customHeight="1">
      <c r="A930" s="23" t="s">
        <v>359</v>
      </c>
      <c r="B930" s="24" t="s">
        <v>306</v>
      </c>
      <c r="C930" s="35">
        <v>34954.18</v>
      </c>
      <c r="D930" s="36">
        <v>0</v>
      </c>
    </row>
    <row r="931" spans="1:4" ht="12.75" customHeight="1">
      <c r="A931" s="23" t="s">
        <v>359</v>
      </c>
      <c r="B931" s="24" t="s">
        <v>307</v>
      </c>
      <c r="C931" s="35">
        <v>79.83</v>
      </c>
      <c r="D931" s="36">
        <v>0</v>
      </c>
    </row>
    <row r="932" spans="1:4" ht="12.75" customHeight="1">
      <c r="A932" s="23" t="s">
        <v>359</v>
      </c>
      <c r="B932" s="24" t="s">
        <v>198</v>
      </c>
      <c r="C932" s="35">
        <v>-0.4</v>
      </c>
      <c r="D932" s="36">
        <v>0</v>
      </c>
    </row>
    <row r="933" spans="1:4" ht="12.75" customHeight="1">
      <c r="A933" s="23" t="s">
        <v>359</v>
      </c>
      <c r="B933" s="24" t="s">
        <v>631</v>
      </c>
      <c r="C933" s="35">
        <v>2.09</v>
      </c>
      <c r="D933" s="36">
        <v>0</v>
      </c>
    </row>
    <row r="934" spans="1:4" ht="12.75" customHeight="1">
      <c r="A934" s="23" t="s">
        <v>359</v>
      </c>
      <c r="B934" s="24" t="s">
        <v>197</v>
      </c>
      <c r="C934" s="35">
        <v>43545.55</v>
      </c>
      <c r="D934" s="36">
        <v>0</v>
      </c>
    </row>
    <row r="935" spans="1:4" ht="12.75" customHeight="1">
      <c r="A935" s="23" t="s">
        <v>359</v>
      </c>
      <c r="B935" s="24" t="s">
        <v>304</v>
      </c>
      <c r="C935" s="35">
        <v>-3.36</v>
      </c>
      <c r="D935" s="36">
        <v>0</v>
      </c>
    </row>
    <row r="936" spans="1:4" ht="12.75" customHeight="1">
      <c r="A936" s="23" t="s">
        <v>359</v>
      </c>
      <c r="B936" s="24" t="s">
        <v>199</v>
      </c>
      <c r="C936" s="35">
        <v>0.32</v>
      </c>
      <c r="D936" s="36">
        <v>0</v>
      </c>
    </row>
    <row r="937" spans="1:4" ht="12.75" customHeight="1">
      <c r="A937" s="23" t="s">
        <v>359</v>
      </c>
      <c r="B937" s="24" t="s">
        <v>665</v>
      </c>
      <c r="C937" s="35">
        <v>18801.599999999999</v>
      </c>
      <c r="D937" s="36">
        <v>0</v>
      </c>
    </row>
    <row r="938" spans="1:4" ht="12.75" customHeight="1">
      <c r="A938" s="23" t="s">
        <v>359</v>
      </c>
      <c r="B938" s="24" t="s">
        <v>224</v>
      </c>
      <c r="C938" s="35">
        <v>1.44</v>
      </c>
      <c r="D938" s="36">
        <v>0</v>
      </c>
    </row>
    <row r="939" spans="1:4" ht="12.75" customHeight="1">
      <c r="A939" s="23" t="s">
        <v>359</v>
      </c>
      <c r="B939" s="24" t="s">
        <v>200</v>
      </c>
      <c r="C939" s="35">
        <v>62.08</v>
      </c>
      <c r="D939" s="36">
        <v>0</v>
      </c>
    </row>
    <row r="940" spans="1:4" ht="12.75" customHeight="1">
      <c r="A940" s="23" t="s">
        <v>359</v>
      </c>
      <c r="B940" s="24" t="s">
        <v>308</v>
      </c>
      <c r="C940" s="35">
        <v>2740.99</v>
      </c>
      <c r="D940" s="36">
        <v>0</v>
      </c>
    </row>
    <row r="941" spans="1:4" ht="12.75" customHeight="1">
      <c r="A941" s="23" t="s">
        <v>359</v>
      </c>
      <c r="B941" s="24" t="s">
        <v>310</v>
      </c>
      <c r="C941" s="35">
        <v>2386.92</v>
      </c>
      <c r="D941" s="36">
        <v>566.09</v>
      </c>
    </row>
    <row r="942" spans="1:4" ht="12.75" customHeight="1">
      <c r="A942" s="23" t="s">
        <v>359</v>
      </c>
      <c r="B942" s="24" t="s">
        <v>201</v>
      </c>
      <c r="C942" s="35">
        <v>-0.76</v>
      </c>
      <c r="D942" s="36">
        <v>0</v>
      </c>
    </row>
    <row r="943" spans="1:4" ht="12.75" customHeight="1">
      <c r="A943" s="23" t="s">
        <v>359</v>
      </c>
      <c r="B943" s="24" t="s">
        <v>309</v>
      </c>
      <c r="C943" s="35">
        <v>1996.38</v>
      </c>
      <c r="D943" s="36">
        <v>0</v>
      </c>
    </row>
    <row r="944" spans="1:4" ht="12.75" customHeight="1">
      <c r="A944" s="23" t="s">
        <v>359</v>
      </c>
      <c r="B944" s="24" t="s">
        <v>222</v>
      </c>
      <c r="C944" s="35">
        <v>2420.8000000000002</v>
      </c>
      <c r="D944" s="36">
        <v>0</v>
      </c>
    </row>
    <row r="945" spans="1:4" ht="12.75" customHeight="1">
      <c r="A945" s="23" t="s">
        <v>359</v>
      </c>
      <c r="B945" s="24" t="s">
        <v>312</v>
      </c>
      <c r="C945" s="35">
        <v>3055.43</v>
      </c>
      <c r="D945" s="36">
        <v>0</v>
      </c>
    </row>
    <row r="946" spans="1:4" ht="12.75" customHeight="1">
      <c r="A946" s="21" t="s">
        <v>359</v>
      </c>
      <c r="B946" s="22" t="s">
        <v>660</v>
      </c>
      <c r="C946" s="33">
        <v>-16776.900000000001</v>
      </c>
      <c r="D946" s="34">
        <v>0</v>
      </c>
    </row>
    <row r="947" spans="1:4" ht="12.75" customHeight="1">
      <c r="A947" s="23" t="s">
        <v>359</v>
      </c>
      <c r="B947" s="24" t="s">
        <v>661</v>
      </c>
      <c r="C947" s="35">
        <v>1983.36</v>
      </c>
      <c r="D947" s="36">
        <v>0</v>
      </c>
    </row>
    <row r="948" spans="1:4" ht="12.75" customHeight="1">
      <c r="A948" s="23" t="s">
        <v>359</v>
      </c>
      <c r="B948" s="24" t="s">
        <v>313</v>
      </c>
      <c r="C948" s="35">
        <v>15405.84</v>
      </c>
      <c r="D948" s="36">
        <v>0</v>
      </c>
    </row>
    <row r="949" spans="1:4" ht="12.75" customHeight="1">
      <c r="A949" s="23" t="s">
        <v>359</v>
      </c>
      <c r="B949" s="24" t="s">
        <v>314</v>
      </c>
      <c r="C949" s="35">
        <v>29333.46</v>
      </c>
      <c r="D949" s="36">
        <v>0</v>
      </c>
    </row>
    <row r="950" spans="1:4" ht="12.75" customHeight="1">
      <c r="A950" s="23" t="s">
        <v>359</v>
      </c>
      <c r="B950" s="24" t="s">
        <v>662</v>
      </c>
      <c r="C950" s="35">
        <v>12000</v>
      </c>
      <c r="D950" s="36">
        <v>0</v>
      </c>
    </row>
    <row r="951" spans="1:4" ht="12.75" customHeight="1">
      <c r="A951" s="23" t="s">
        <v>359</v>
      </c>
      <c r="B951" s="24" t="s">
        <v>202</v>
      </c>
      <c r="C951" s="35">
        <v>0.59</v>
      </c>
      <c r="D951" s="36">
        <v>0</v>
      </c>
    </row>
    <row r="952" spans="1:4" ht="12.75" customHeight="1">
      <c r="A952" s="23" t="s">
        <v>359</v>
      </c>
      <c r="B952" s="24" t="s">
        <v>663</v>
      </c>
      <c r="C952" s="35">
        <v>41800.5</v>
      </c>
      <c r="D952" s="36">
        <v>0</v>
      </c>
    </row>
    <row r="953" spans="1:4" ht="12.75" customHeight="1">
      <c r="A953" s="23" t="s">
        <v>359</v>
      </c>
      <c r="B953" s="24" t="s">
        <v>664</v>
      </c>
      <c r="C953" s="35">
        <v>-0.62</v>
      </c>
      <c r="D953" s="36">
        <v>3378.2</v>
      </c>
    </row>
    <row r="954" spans="1:4" ht="12.75" customHeight="1">
      <c r="A954" s="23" t="s">
        <v>359</v>
      </c>
      <c r="B954" s="24" t="s">
        <v>311</v>
      </c>
      <c r="C954" s="35">
        <v>42150.75</v>
      </c>
      <c r="D954" s="36">
        <v>22385.599999999999</v>
      </c>
    </row>
    <row r="955" spans="1:4" ht="12.75" customHeight="1">
      <c r="A955" s="23" t="s">
        <v>359</v>
      </c>
      <c r="B955" s="24" t="s">
        <v>204</v>
      </c>
      <c r="C955" s="35">
        <v>8.16</v>
      </c>
      <c r="D955" s="36">
        <v>0</v>
      </c>
    </row>
    <row r="956" spans="1:4" ht="12.75" customHeight="1">
      <c r="A956" s="23" t="s">
        <v>359</v>
      </c>
      <c r="B956" s="24" t="s">
        <v>651</v>
      </c>
      <c r="C956" s="35">
        <v>1652.89</v>
      </c>
      <c r="D956" s="36">
        <v>0</v>
      </c>
    </row>
    <row r="957" spans="1:4" ht="12.75" customHeight="1">
      <c r="A957" s="23" t="s">
        <v>359</v>
      </c>
      <c r="B957" s="24" t="s">
        <v>205</v>
      </c>
      <c r="C957" s="35">
        <v>1.1599999999999999</v>
      </c>
      <c r="D957" s="36">
        <v>0</v>
      </c>
    </row>
    <row r="958" spans="1:4" ht="12.75" customHeight="1">
      <c r="A958" s="23" t="s">
        <v>359</v>
      </c>
      <c r="B958" s="24" t="s">
        <v>652</v>
      </c>
      <c r="C958" s="35">
        <v>2148.73</v>
      </c>
      <c r="D958" s="36">
        <v>0</v>
      </c>
    </row>
    <row r="959" spans="1:4" ht="12.75" customHeight="1">
      <c r="A959" s="23" t="s">
        <v>359</v>
      </c>
      <c r="B959" s="24" t="s">
        <v>206</v>
      </c>
      <c r="C959" s="35">
        <v>114</v>
      </c>
      <c r="D959" s="36">
        <v>0</v>
      </c>
    </row>
    <row r="960" spans="1:4" ht="12.75" customHeight="1">
      <c r="A960" s="23" t="s">
        <v>359</v>
      </c>
      <c r="B960" s="24" t="s">
        <v>209</v>
      </c>
      <c r="C960" s="35">
        <v>25750</v>
      </c>
      <c r="D960" s="36">
        <v>0</v>
      </c>
    </row>
    <row r="961" spans="1:4" ht="12.75" customHeight="1">
      <c r="A961" s="23" t="s">
        <v>359</v>
      </c>
      <c r="B961" s="24" t="s">
        <v>210</v>
      </c>
      <c r="C961" s="35">
        <v>114</v>
      </c>
      <c r="D961" s="36">
        <v>0</v>
      </c>
    </row>
    <row r="962" spans="1:4" ht="12.75" customHeight="1">
      <c r="A962" s="23" t="s">
        <v>359</v>
      </c>
      <c r="B962" s="24" t="s">
        <v>653</v>
      </c>
      <c r="C962" s="35">
        <v>1652.89</v>
      </c>
      <c r="D962" s="36">
        <v>0</v>
      </c>
    </row>
    <row r="963" spans="1:4" ht="12.75" customHeight="1">
      <c r="A963" s="23" t="s">
        <v>359</v>
      </c>
      <c r="B963" s="24" t="s">
        <v>211</v>
      </c>
      <c r="C963" s="35">
        <v>6.34</v>
      </c>
      <c r="D963" s="36">
        <v>0</v>
      </c>
    </row>
    <row r="964" spans="1:4" ht="12.75" customHeight="1">
      <c r="A964" s="23" t="s">
        <v>359</v>
      </c>
      <c r="B964" s="24" t="s">
        <v>317</v>
      </c>
      <c r="C964" s="35">
        <v>69.45</v>
      </c>
      <c r="D964" s="36">
        <v>0</v>
      </c>
    </row>
    <row r="965" spans="1:4" ht="12.75" customHeight="1">
      <c r="A965" s="23" t="s">
        <v>359</v>
      </c>
      <c r="B965" s="24" t="s">
        <v>212</v>
      </c>
      <c r="C965" s="35">
        <v>5000</v>
      </c>
      <c r="D965" s="36">
        <v>0</v>
      </c>
    </row>
    <row r="966" spans="1:4" ht="12.75" customHeight="1">
      <c r="A966" s="23" t="s">
        <v>359</v>
      </c>
      <c r="B966" s="24" t="s">
        <v>658</v>
      </c>
      <c r="C966" s="35">
        <v>1652.89</v>
      </c>
      <c r="D966" s="36">
        <v>0</v>
      </c>
    </row>
    <row r="967" spans="1:4" ht="12.75" customHeight="1">
      <c r="A967" s="23" t="s">
        <v>359</v>
      </c>
      <c r="B967" s="24" t="s">
        <v>659</v>
      </c>
      <c r="C967" s="35">
        <v>1652.89</v>
      </c>
      <c r="D967" s="36">
        <v>0</v>
      </c>
    </row>
    <row r="968" spans="1:4" ht="12.75" customHeight="1">
      <c r="A968" s="23" t="s">
        <v>359</v>
      </c>
      <c r="B968" s="24" t="s">
        <v>213</v>
      </c>
      <c r="C968" s="35">
        <v>38</v>
      </c>
      <c r="D968" s="36">
        <v>0</v>
      </c>
    </row>
    <row r="969" spans="1:4" ht="12.75" customHeight="1">
      <c r="A969" s="23" t="s">
        <v>359</v>
      </c>
      <c r="B969" s="24" t="s">
        <v>654</v>
      </c>
      <c r="C969" s="35">
        <v>15000</v>
      </c>
      <c r="D969" s="36">
        <v>0</v>
      </c>
    </row>
    <row r="970" spans="1:4" ht="12.75" customHeight="1">
      <c r="A970" s="23" t="s">
        <v>359</v>
      </c>
      <c r="B970" s="24" t="s">
        <v>655</v>
      </c>
      <c r="C970" s="35">
        <v>1652.89</v>
      </c>
      <c r="D970" s="36">
        <v>0</v>
      </c>
    </row>
    <row r="971" spans="1:4" ht="12.75" customHeight="1">
      <c r="A971" s="23" t="s">
        <v>359</v>
      </c>
      <c r="B971" s="24" t="s">
        <v>656</v>
      </c>
      <c r="C971" s="35">
        <v>-0.4</v>
      </c>
      <c r="D971" s="36">
        <v>4840</v>
      </c>
    </row>
    <row r="972" spans="1:4" ht="12.75" customHeight="1">
      <c r="A972" s="23" t="s">
        <v>359</v>
      </c>
      <c r="B972" s="24" t="s">
        <v>657</v>
      </c>
      <c r="C972" s="35">
        <v>661.12</v>
      </c>
      <c r="D972" s="36">
        <v>0</v>
      </c>
    </row>
    <row r="973" spans="1:4" ht="12.75" customHeight="1">
      <c r="A973" s="23" t="s">
        <v>359</v>
      </c>
      <c r="B973" s="24" t="s">
        <v>214</v>
      </c>
      <c r="C973" s="35">
        <v>7.77</v>
      </c>
      <c r="D973" s="36">
        <v>0</v>
      </c>
    </row>
    <row r="974" spans="1:4" ht="12.75" customHeight="1">
      <c r="A974" s="23" t="s">
        <v>359</v>
      </c>
      <c r="B974" s="24" t="s">
        <v>316</v>
      </c>
      <c r="C974" s="35">
        <v>9174.82</v>
      </c>
      <c r="D974" s="36">
        <v>0</v>
      </c>
    </row>
    <row r="975" spans="1:4" ht="12.75" customHeight="1">
      <c r="A975" s="23" t="s">
        <v>359</v>
      </c>
      <c r="B975" s="24" t="s">
        <v>315</v>
      </c>
      <c r="C975" s="35">
        <v>-0.14000000000000001</v>
      </c>
      <c r="D975" s="36">
        <v>0</v>
      </c>
    </row>
    <row r="976" spans="1:4" ht="12.75" customHeight="1">
      <c r="A976" s="23" t="s">
        <v>359</v>
      </c>
      <c r="B976" s="24" t="s">
        <v>219</v>
      </c>
      <c r="C976" s="35">
        <v>4.22</v>
      </c>
      <c r="D976" s="36">
        <v>0</v>
      </c>
    </row>
    <row r="977" spans="1:4" ht="12.75" customHeight="1">
      <c r="A977" s="23" t="s">
        <v>359</v>
      </c>
      <c r="B977" s="24" t="s">
        <v>216</v>
      </c>
      <c r="C977" s="35">
        <v>-0.56000000000000005</v>
      </c>
      <c r="D977" s="36">
        <v>0</v>
      </c>
    </row>
    <row r="978" spans="1:4" ht="12.75" customHeight="1">
      <c r="A978" s="23" t="s">
        <v>359</v>
      </c>
      <c r="B978" s="24" t="s">
        <v>646</v>
      </c>
      <c r="C978" s="35">
        <v>4132.2299999999996</v>
      </c>
      <c r="D978" s="36">
        <v>0</v>
      </c>
    </row>
    <row r="979" spans="1:4" ht="12.75" customHeight="1">
      <c r="A979" s="23" t="s">
        <v>359</v>
      </c>
      <c r="B979" s="24" t="s">
        <v>647</v>
      </c>
      <c r="C979" s="35">
        <v>1652.89</v>
      </c>
      <c r="D979" s="36">
        <v>0</v>
      </c>
    </row>
    <row r="980" spans="1:4" ht="12.75" customHeight="1">
      <c r="A980" s="23" t="s">
        <v>359</v>
      </c>
      <c r="B980" s="24" t="s">
        <v>648</v>
      </c>
      <c r="C980" s="35">
        <v>-0.82</v>
      </c>
      <c r="D980" s="36">
        <v>1242</v>
      </c>
    </row>
    <row r="981" spans="1:4" ht="12.75" customHeight="1">
      <c r="A981" s="23" t="s">
        <v>359</v>
      </c>
      <c r="B981" s="24" t="s">
        <v>649</v>
      </c>
      <c r="C981" s="35">
        <v>4958.68</v>
      </c>
      <c r="D981" s="36">
        <v>0</v>
      </c>
    </row>
    <row r="982" spans="1:4" ht="12.75" customHeight="1">
      <c r="A982" s="23" t="s">
        <v>359</v>
      </c>
      <c r="B982" s="24" t="s">
        <v>650</v>
      </c>
      <c r="C982" s="35">
        <v>21750</v>
      </c>
      <c r="D982" s="36">
        <v>0</v>
      </c>
    </row>
    <row r="983" spans="1:4" ht="12.75" customHeight="1">
      <c r="A983" s="23" t="s">
        <v>359</v>
      </c>
      <c r="B983" s="24" t="s">
        <v>218</v>
      </c>
      <c r="C983" s="35">
        <v>59048</v>
      </c>
      <c r="D983" s="36">
        <v>0</v>
      </c>
    </row>
    <row r="984" spans="1:4" ht="12.75" customHeight="1">
      <c r="A984" s="23" t="s">
        <v>359</v>
      </c>
      <c r="B984" s="24" t="s">
        <v>643</v>
      </c>
      <c r="C984" s="35">
        <v>33400</v>
      </c>
      <c r="D984" s="36">
        <v>0</v>
      </c>
    </row>
    <row r="985" spans="1:4" ht="12.75" customHeight="1">
      <c r="A985" s="23" t="s">
        <v>359</v>
      </c>
      <c r="B985" s="24" t="s">
        <v>644</v>
      </c>
      <c r="C985" s="35">
        <v>34750</v>
      </c>
      <c r="D985" s="36">
        <v>0</v>
      </c>
    </row>
    <row r="986" spans="1:4" ht="12.75" customHeight="1">
      <c r="A986" s="23" t="s">
        <v>359</v>
      </c>
      <c r="B986" s="24" t="s">
        <v>645</v>
      </c>
      <c r="C986" s="35">
        <v>27750</v>
      </c>
      <c r="D986" s="36">
        <v>0</v>
      </c>
    </row>
    <row r="987" spans="1:4" ht="12.75" customHeight="1">
      <c r="A987" s="23" t="s">
        <v>359</v>
      </c>
      <c r="B987" s="24" t="s">
        <v>220</v>
      </c>
      <c r="C987" s="35">
        <v>33000.19</v>
      </c>
      <c r="D987" s="36">
        <v>0</v>
      </c>
    </row>
    <row r="988" spans="1:4" ht="12.75" customHeight="1">
      <c r="A988" s="23" t="s">
        <v>359</v>
      </c>
      <c r="B988" s="24" t="s">
        <v>642</v>
      </c>
      <c r="C988" s="35">
        <v>0.17</v>
      </c>
      <c r="D988" s="36">
        <v>55637.93</v>
      </c>
    </row>
    <row r="989" spans="1:4" ht="12.75" customHeight="1">
      <c r="A989" s="23" t="s">
        <v>359</v>
      </c>
      <c r="B989" s="24" t="s">
        <v>320</v>
      </c>
      <c r="C989" s="35">
        <v>-0.28000000000000003</v>
      </c>
      <c r="D989" s="36">
        <v>0</v>
      </c>
    </row>
    <row r="990" spans="1:4" ht="12.75" customHeight="1">
      <c r="A990" s="23" t="s">
        <v>359</v>
      </c>
      <c r="B990" s="24" t="s">
        <v>321</v>
      </c>
      <c r="C990" s="35">
        <v>9999.16</v>
      </c>
      <c r="D990" s="36">
        <v>0</v>
      </c>
    </row>
    <row r="991" spans="1:4" ht="12.75" customHeight="1">
      <c r="A991" s="23" t="s">
        <v>359</v>
      </c>
      <c r="B991" s="24" t="s">
        <v>318</v>
      </c>
      <c r="C991" s="35">
        <v>500.79</v>
      </c>
      <c r="D991" s="36">
        <v>0</v>
      </c>
    </row>
    <row r="992" spans="1:4" ht="12.75" customHeight="1">
      <c r="A992" s="23" t="s">
        <v>359</v>
      </c>
      <c r="B992" s="24" t="s">
        <v>635</v>
      </c>
      <c r="C992" s="35">
        <v>1463848.84</v>
      </c>
      <c r="D992" s="36">
        <v>0</v>
      </c>
    </row>
    <row r="993" spans="1:6" ht="12.75" customHeight="1">
      <c r="A993" s="23" t="s">
        <v>359</v>
      </c>
      <c r="B993" s="24" t="s">
        <v>221</v>
      </c>
      <c r="C993" s="35">
        <v>-0.25</v>
      </c>
      <c r="D993" s="36">
        <v>0</v>
      </c>
    </row>
    <row r="994" spans="1:6" ht="12.75" customHeight="1">
      <c r="A994" s="23" t="s">
        <v>359</v>
      </c>
      <c r="B994" s="24" t="s">
        <v>636</v>
      </c>
      <c r="C994" s="35">
        <v>157343.76</v>
      </c>
      <c r="D994" s="36">
        <v>0</v>
      </c>
    </row>
    <row r="995" spans="1:6" ht="12.75" customHeight="1">
      <c r="A995" s="23" t="s">
        <v>359</v>
      </c>
      <c r="B995" s="24" t="s">
        <v>327</v>
      </c>
      <c r="C995" s="35">
        <v>692946.46</v>
      </c>
      <c r="D995" s="36">
        <v>0</v>
      </c>
    </row>
    <row r="996" spans="1:6" ht="12.75" customHeight="1">
      <c r="A996" s="23" t="s">
        <v>359</v>
      </c>
      <c r="B996" s="24" t="s">
        <v>634</v>
      </c>
      <c r="C996" s="35">
        <v>98890.26</v>
      </c>
      <c r="D996" s="36">
        <v>0</v>
      </c>
    </row>
    <row r="997" spans="1:6" ht="12.75" customHeight="1">
      <c r="A997" s="23" t="s">
        <v>359</v>
      </c>
      <c r="B997" s="24" t="s">
        <v>328</v>
      </c>
      <c r="C997" s="35">
        <v>1741277.31</v>
      </c>
      <c r="D997" s="36">
        <v>0</v>
      </c>
    </row>
    <row r="998" spans="1:6" ht="12.75" customHeight="1">
      <c r="A998" s="23" t="s">
        <v>359</v>
      </c>
      <c r="B998" s="24" t="s">
        <v>641</v>
      </c>
      <c r="C998" s="35">
        <v>1038801.6</v>
      </c>
      <c r="D998" s="36">
        <v>0</v>
      </c>
      <c r="F998" s="19">
        <f>C1006</f>
        <v>301550140.82999998</v>
      </c>
    </row>
    <row r="999" spans="1:6" ht="12.75" customHeight="1">
      <c r="A999" s="23" t="s">
        <v>359</v>
      </c>
      <c r="B999" s="24" t="s">
        <v>326</v>
      </c>
      <c r="C999" s="35">
        <v>739624.08</v>
      </c>
      <c r="D999" s="36">
        <v>0</v>
      </c>
      <c r="F999" s="19">
        <v>77944.570000000007</v>
      </c>
    </row>
    <row r="1000" spans="1:6" ht="12.75" customHeight="1">
      <c r="A1000" s="23" t="s">
        <v>359</v>
      </c>
      <c r="B1000" s="24" t="s">
        <v>637</v>
      </c>
      <c r="C1000" s="35">
        <v>10000</v>
      </c>
      <c r="D1000" s="36">
        <v>0</v>
      </c>
      <c r="F1000" s="19">
        <v>3110379</v>
      </c>
    </row>
    <row r="1001" spans="1:6" ht="12.75" customHeight="1">
      <c r="A1001" s="23" t="s">
        <v>359</v>
      </c>
      <c r="B1001" s="24" t="s">
        <v>638</v>
      </c>
      <c r="C1001" s="35">
        <v>504169.26</v>
      </c>
      <c r="D1001" s="36">
        <v>0</v>
      </c>
      <c r="F1001" s="19">
        <v>93631.5</v>
      </c>
    </row>
    <row r="1002" spans="1:6" ht="12.75" customHeight="1">
      <c r="A1002" s="23" t="s">
        <v>359</v>
      </c>
      <c r="B1002" s="24" t="s">
        <v>639</v>
      </c>
      <c r="C1002" s="35">
        <v>54694.92</v>
      </c>
      <c r="D1002" s="36">
        <v>0</v>
      </c>
      <c r="F1002" s="19">
        <v>956280</v>
      </c>
    </row>
    <row r="1003" spans="1:6" ht="12.75" customHeight="1">
      <c r="A1003" s="23" t="s">
        <v>359</v>
      </c>
      <c r="B1003" s="24" t="s">
        <v>640</v>
      </c>
      <c r="C1003" s="35">
        <v>10000</v>
      </c>
      <c r="D1003" s="36">
        <v>0</v>
      </c>
    </row>
    <row r="1004" spans="1:6" ht="12.75" customHeight="1">
      <c r="A1004" s="23" t="s">
        <v>359</v>
      </c>
      <c r="B1004" s="24" t="s">
        <v>322</v>
      </c>
      <c r="C1004" s="35">
        <v>97021.93</v>
      </c>
      <c r="D1004" s="36">
        <v>0</v>
      </c>
    </row>
    <row r="1005" spans="1:6" ht="12.75" customHeight="1" thickBot="1">
      <c r="A1005" s="25" t="s">
        <v>359</v>
      </c>
      <c r="B1005" s="26" t="s">
        <v>323</v>
      </c>
      <c r="C1005" s="37">
        <v>1820145</v>
      </c>
      <c r="D1005" s="38">
        <v>0</v>
      </c>
      <c r="F1005" s="19">
        <f>SUM(F998:F1004)</f>
        <v>305788375.89999998</v>
      </c>
    </row>
    <row r="1006" spans="1:6" ht="12.75" customHeight="1" thickBot="1">
      <c r="A1006" s="27"/>
      <c r="B1006" s="28"/>
      <c r="C1006" s="39">
        <f>SUM(C407:C1005)</f>
        <v>301550140.82999998</v>
      </c>
      <c r="D1006" s="40">
        <f>SUM(D407:D1005)</f>
        <v>5758930.8099999987</v>
      </c>
    </row>
    <row r="1007" spans="1:6" ht="12.75" customHeight="1">
      <c r="A1007" s="21" t="s">
        <v>667</v>
      </c>
      <c r="B1007" s="22" t="s">
        <v>666</v>
      </c>
      <c r="C1007" s="33">
        <v>35.92</v>
      </c>
      <c r="D1007" s="34">
        <v>0</v>
      </c>
    </row>
    <row r="1008" spans="1:6" ht="12.75" customHeight="1" thickBot="1">
      <c r="A1008" s="25" t="s">
        <v>667</v>
      </c>
      <c r="B1008" s="26" t="s">
        <v>668</v>
      </c>
      <c r="C1008" s="37">
        <v>425.72</v>
      </c>
      <c r="D1008" s="38">
        <v>0</v>
      </c>
    </row>
    <row r="1009" spans="1:4" ht="12.75" customHeight="1" thickBot="1">
      <c r="A1009" s="27"/>
      <c r="B1009" s="28"/>
      <c r="C1009" s="39">
        <f>SUM(C1007:C1008)</f>
        <v>461.64000000000004</v>
      </c>
      <c r="D1009" s="40">
        <f>SUM(D1007:D1008)</f>
        <v>0</v>
      </c>
    </row>
    <row r="1010" spans="1:4" ht="12.75" customHeight="1">
      <c r="A1010" s="23" t="s">
        <v>669</v>
      </c>
      <c r="B1010" s="24" t="s">
        <v>672</v>
      </c>
      <c r="C1010" s="35">
        <v>17994406.690000001</v>
      </c>
      <c r="D1010" s="36">
        <v>0</v>
      </c>
    </row>
    <row r="1011" spans="1:4" ht="12.75" customHeight="1">
      <c r="A1011" s="23" t="s">
        <v>669</v>
      </c>
      <c r="B1011" s="24" t="s">
        <v>390</v>
      </c>
      <c r="C1011" s="35">
        <v>956012.12</v>
      </c>
      <c r="D1011" s="36">
        <v>0</v>
      </c>
    </row>
    <row r="1012" spans="1:4" ht="12.75" customHeight="1">
      <c r="A1012" s="23" t="s">
        <v>669</v>
      </c>
      <c r="B1012" s="24" t="s">
        <v>353</v>
      </c>
      <c r="C1012" s="35">
        <v>1292967.23</v>
      </c>
      <c r="D1012" s="36">
        <v>0</v>
      </c>
    </row>
    <row r="1013" spans="1:4" ht="12.75" customHeight="1">
      <c r="A1013" s="23" t="s">
        <v>669</v>
      </c>
      <c r="B1013" s="24" t="s">
        <v>349</v>
      </c>
      <c r="C1013" s="35">
        <v>687374.22</v>
      </c>
      <c r="D1013" s="36">
        <v>0</v>
      </c>
    </row>
    <row r="1014" spans="1:4" ht="12.75" customHeight="1">
      <c r="A1014" s="23" t="s">
        <v>669</v>
      </c>
      <c r="B1014" s="24" t="s">
        <v>404</v>
      </c>
      <c r="C1014" s="35">
        <v>934548.42</v>
      </c>
      <c r="D1014" s="36">
        <v>0</v>
      </c>
    </row>
    <row r="1015" spans="1:4" ht="12.75" customHeight="1">
      <c r="A1015" s="23" t="s">
        <v>669</v>
      </c>
      <c r="B1015" s="24" t="s">
        <v>671</v>
      </c>
      <c r="C1015" s="35">
        <v>738477.29</v>
      </c>
      <c r="D1015" s="36">
        <v>0</v>
      </c>
    </row>
    <row r="1016" spans="1:4" ht="12.75" customHeight="1">
      <c r="A1016" s="23" t="s">
        <v>669</v>
      </c>
      <c r="B1016" s="24" t="s">
        <v>402</v>
      </c>
      <c r="C1016" s="35">
        <v>322668.42</v>
      </c>
      <c r="D1016" s="36">
        <v>0</v>
      </c>
    </row>
    <row r="1017" spans="1:4" ht="12.75" customHeight="1">
      <c r="A1017" s="23" t="s">
        <v>669</v>
      </c>
      <c r="B1017" s="24" t="s">
        <v>172</v>
      </c>
      <c r="C1017" s="35">
        <v>1000000</v>
      </c>
      <c r="D1017" s="36">
        <v>0</v>
      </c>
    </row>
    <row r="1018" spans="1:4" ht="12.75" customHeight="1">
      <c r="A1018" s="23" t="s">
        <v>669</v>
      </c>
      <c r="B1018" s="24" t="s">
        <v>599</v>
      </c>
      <c r="C1018" s="35">
        <v>440340.73</v>
      </c>
      <c r="D1018" s="36">
        <v>0</v>
      </c>
    </row>
    <row r="1019" spans="1:4" ht="12.75" customHeight="1">
      <c r="A1019" s="23" t="s">
        <v>669</v>
      </c>
      <c r="B1019" s="24" t="s">
        <v>188</v>
      </c>
      <c r="C1019" s="35">
        <v>20767442.09</v>
      </c>
      <c r="D1019" s="36">
        <v>0</v>
      </c>
    </row>
    <row r="1020" spans="1:4" ht="12.75" customHeight="1">
      <c r="A1020" s="23" t="s">
        <v>669</v>
      </c>
      <c r="B1020" s="24" t="s">
        <v>197</v>
      </c>
      <c r="C1020" s="35">
        <v>573640.15</v>
      </c>
      <c r="D1020" s="36">
        <v>0</v>
      </c>
    </row>
    <row r="1021" spans="1:4" ht="12.75" customHeight="1">
      <c r="A1021" s="21" t="s">
        <v>669</v>
      </c>
      <c r="B1021" s="22" t="s">
        <v>670</v>
      </c>
      <c r="C1021" s="33">
        <v>300000</v>
      </c>
      <c r="D1021" s="34">
        <v>0</v>
      </c>
    </row>
    <row r="1022" spans="1:4" ht="12.75" customHeight="1" thickBot="1">
      <c r="A1022" s="25" t="s">
        <v>669</v>
      </c>
      <c r="B1022" s="26" t="s">
        <v>328</v>
      </c>
      <c r="C1022" s="37">
        <v>308030.82</v>
      </c>
      <c r="D1022" s="38">
        <v>0</v>
      </c>
    </row>
    <row r="1023" spans="1:4" ht="12.75" customHeight="1" thickBot="1">
      <c r="A1023" s="27"/>
      <c r="B1023" s="28"/>
      <c r="C1023" s="39">
        <f>SUM(C1010:C1022)</f>
        <v>46315908.180000007</v>
      </c>
      <c r="D1023" s="40">
        <f>SUM(D1010:D1022)</f>
        <v>0</v>
      </c>
    </row>
    <row r="1024" spans="1:4" ht="12.75" customHeight="1">
      <c r="A1024" s="21" t="s">
        <v>673</v>
      </c>
      <c r="B1024" s="22" t="s">
        <v>678</v>
      </c>
      <c r="C1024" s="33">
        <v>3033</v>
      </c>
      <c r="D1024" s="34">
        <v>0</v>
      </c>
    </row>
    <row r="1025" spans="1:4" ht="12.75" customHeight="1">
      <c r="A1025" s="23" t="s">
        <v>673</v>
      </c>
      <c r="B1025" s="24" t="s">
        <v>357</v>
      </c>
      <c r="C1025" s="35">
        <v>211240</v>
      </c>
      <c r="D1025" s="36">
        <v>0</v>
      </c>
    </row>
    <row r="1026" spans="1:4" ht="12.75" customHeight="1">
      <c r="A1026" s="23" t="s">
        <v>673</v>
      </c>
      <c r="B1026" s="24" t="s">
        <v>398</v>
      </c>
      <c r="C1026" s="35">
        <v>61878</v>
      </c>
      <c r="D1026" s="36">
        <v>0</v>
      </c>
    </row>
    <row r="1027" spans="1:4" ht="12.75" customHeight="1">
      <c r="A1027" s="23" t="s">
        <v>673</v>
      </c>
      <c r="B1027" s="24" t="s">
        <v>674</v>
      </c>
      <c r="C1027" s="35">
        <v>15470</v>
      </c>
      <c r="D1027" s="36">
        <v>0</v>
      </c>
    </row>
    <row r="1028" spans="1:4" ht="12.75" customHeight="1">
      <c r="A1028" s="23" t="s">
        <v>673</v>
      </c>
      <c r="B1028" s="24" t="s">
        <v>677</v>
      </c>
      <c r="C1028" s="35">
        <v>30000</v>
      </c>
      <c r="D1028" s="36">
        <v>0</v>
      </c>
    </row>
    <row r="1029" spans="1:4" ht="12.75" customHeight="1">
      <c r="A1029" s="23" t="s">
        <v>673</v>
      </c>
      <c r="B1029" s="24" t="s">
        <v>675</v>
      </c>
      <c r="C1029" s="35">
        <v>61830</v>
      </c>
      <c r="D1029" s="36">
        <v>0</v>
      </c>
    </row>
    <row r="1030" spans="1:4" ht="12.75" customHeight="1">
      <c r="A1030" s="23" t="s">
        <v>673</v>
      </c>
      <c r="B1030" s="24" t="s">
        <v>676</v>
      </c>
      <c r="C1030" s="35">
        <v>4950</v>
      </c>
      <c r="D1030" s="36">
        <v>0</v>
      </c>
    </row>
    <row r="1031" spans="1:4" ht="12.75" customHeight="1">
      <c r="A1031" s="23" t="s">
        <v>673</v>
      </c>
      <c r="B1031" s="24" t="s">
        <v>679</v>
      </c>
      <c r="C1031" s="35">
        <v>12576</v>
      </c>
      <c r="D1031" s="36">
        <v>0</v>
      </c>
    </row>
    <row r="1032" spans="1:4" ht="12.75" customHeight="1">
      <c r="A1032" s="23" t="s">
        <v>673</v>
      </c>
      <c r="B1032" s="24" t="s">
        <v>680</v>
      </c>
      <c r="C1032" s="35">
        <v>15470</v>
      </c>
      <c r="D1032" s="36">
        <v>0</v>
      </c>
    </row>
    <row r="1033" spans="1:4" ht="12.75" customHeight="1">
      <c r="A1033" s="23" t="s">
        <v>673</v>
      </c>
      <c r="B1033" s="24" t="s">
        <v>555</v>
      </c>
      <c r="C1033" s="35">
        <v>12378</v>
      </c>
      <c r="D1033" s="36">
        <v>0</v>
      </c>
    </row>
    <row r="1034" spans="1:4" ht="12.75" customHeight="1">
      <c r="A1034" s="23" t="s">
        <v>673</v>
      </c>
      <c r="B1034" s="24" t="s">
        <v>330</v>
      </c>
      <c r="C1034" s="35">
        <v>29652</v>
      </c>
      <c r="D1034" s="36">
        <v>0</v>
      </c>
    </row>
    <row r="1035" spans="1:4" ht="12.75" customHeight="1">
      <c r="A1035" s="23" t="s">
        <v>673</v>
      </c>
      <c r="B1035" s="24" t="s">
        <v>329</v>
      </c>
      <c r="C1035" s="35">
        <v>74187</v>
      </c>
      <c r="D1035" s="36">
        <v>0</v>
      </c>
    </row>
    <row r="1036" spans="1:4" ht="12.75" customHeight="1" thickBot="1">
      <c r="A1036" s="25" t="s">
        <v>673</v>
      </c>
      <c r="B1036" s="26" t="s">
        <v>310</v>
      </c>
      <c r="C1036" s="37">
        <v>32653</v>
      </c>
      <c r="D1036" s="38">
        <v>0</v>
      </c>
    </row>
    <row r="1037" spans="1:4" ht="12.75" customHeight="1" thickBot="1">
      <c r="A1037" s="27"/>
      <c r="B1037" s="28"/>
      <c r="C1037" s="43">
        <f>SUM(C1024:C1036)</f>
        <v>565317</v>
      </c>
      <c r="D1037" s="44">
        <f>SUM(D1024:D1036)</f>
        <v>0</v>
      </c>
    </row>
    <row r="1039" spans="1:4" ht="12.75" customHeight="1">
      <c r="A1039" s="18" t="s">
        <v>682</v>
      </c>
    </row>
    <row r="1040" spans="1:4" ht="12.75" customHeight="1">
      <c r="A1040" s="18" t="s">
        <v>683</v>
      </c>
      <c r="B1040" s="31">
        <f ca="1">TODAY()</f>
        <v>43490</v>
      </c>
    </row>
  </sheetData>
  <sortState ref="A241:D347">
    <sortCondition ref="B241:B347"/>
  </sortState>
  <pageMargins left="0.78740157480314965" right="0.78740157480314965" top="0.39370078740157483" bottom="0.39370078740157483" header="0.39370078740157483" footer="0.3937007874015748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sqref="A1:D52"/>
    </sheetView>
  </sheetViews>
  <sheetFormatPr defaultRowHeight="13.2"/>
  <sheetData>
    <row r="1" spans="1:4">
      <c r="A1" s="5" t="s">
        <v>324</v>
      </c>
      <c r="B1" s="6" t="s">
        <v>20</v>
      </c>
      <c r="C1" s="7">
        <v>328.65</v>
      </c>
      <c r="D1" s="8">
        <v>0</v>
      </c>
    </row>
    <row r="2" spans="1:4">
      <c r="A2" s="3" t="s">
        <v>324</v>
      </c>
      <c r="B2" s="1" t="s">
        <v>4</v>
      </c>
      <c r="C2" s="2">
        <v>48595638.140000001</v>
      </c>
      <c r="D2" s="4">
        <v>11565783.83</v>
      </c>
    </row>
    <row r="3" spans="1:4">
      <c r="A3" s="3" t="s">
        <v>324</v>
      </c>
      <c r="B3" s="1" t="s">
        <v>350</v>
      </c>
      <c r="C3" s="2">
        <v>2533.04</v>
      </c>
      <c r="D3" s="4">
        <v>0</v>
      </c>
    </row>
    <row r="4" spans="1:4">
      <c r="A4" s="3" t="s">
        <v>324</v>
      </c>
      <c r="B4" s="1" t="s">
        <v>354</v>
      </c>
      <c r="C4" s="2">
        <v>116748.57</v>
      </c>
      <c r="D4" s="4">
        <v>0</v>
      </c>
    </row>
    <row r="5" spans="1:4">
      <c r="A5" s="3" t="s">
        <v>324</v>
      </c>
      <c r="B5" s="1" t="s">
        <v>353</v>
      </c>
      <c r="C5" s="2">
        <v>2131.3000000000002</v>
      </c>
      <c r="D5" s="4">
        <v>0</v>
      </c>
    </row>
    <row r="6" spans="1:4">
      <c r="A6" s="3" t="s">
        <v>324</v>
      </c>
      <c r="B6" s="1" t="s">
        <v>245</v>
      </c>
      <c r="C6" s="2">
        <v>48821.53</v>
      </c>
      <c r="D6" s="4">
        <v>0</v>
      </c>
    </row>
    <row r="7" spans="1:4">
      <c r="A7" s="3" t="s">
        <v>324</v>
      </c>
      <c r="B7" s="1" t="s">
        <v>349</v>
      </c>
      <c r="C7" s="2">
        <v>53899.06</v>
      </c>
      <c r="D7" s="4">
        <v>0</v>
      </c>
    </row>
    <row r="8" spans="1:4">
      <c r="A8" s="3" t="s">
        <v>324</v>
      </c>
      <c r="B8" s="1" t="s">
        <v>351</v>
      </c>
      <c r="C8" s="2">
        <v>655.65</v>
      </c>
      <c r="D8" s="4">
        <v>0</v>
      </c>
    </row>
    <row r="9" spans="1:4">
      <c r="A9" s="3" t="s">
        <v>324</v>
      </c>
      <c r="B9" s="1" t="s">
        <v>35</v>
      </c>
      <c r="C9" s="2">
        <v>7758.32</v>
      </c>
      <c r="D9" s="4">
        <v>0</v>
      </c>
    </row>
    <row r="10" spans="1:4">
      <c r="A10" s="3" t="s">
        <v>324</v>
      </c>
      <c r="B10" s="1" t="s">
        <v>352</v>
      </c>
      <c r="C10" s="2">
        <v>37412.03</v>
      </c>
      <c r="D10" s="4">
        <v>0</v>
      </c>
    </row>
    <row r="11" spans="1:4">
      <c r="A11" s="3" t="s">
        <v>324</v>
      </c>
      <c r="B11" s="1" t="s">
        <v>41</v>
      </c>
      <c r="C11" s="2">
        <v>6485.35</v>
      </c>
      <c r="D11" s="4">
        <v>0</v>
      </c>
    </row>
    <row r="12" spans="1:4">
      <c r="A12" s="3" t="s">
        <v>324</v>
      </c>
      <c r="B12" s="1" t="s">
        <v>345</v>
      </c>
      <c r="C12" s="2">
        <v>3375.67</v>
      </c>
      <c r="D12" s="4">
        <v>0</v>
      </c>
    </row>
    <row r="13" spans="1:4">
      <c r="A13" s="3" t="s">
        <v>324</v>
      </c>
      <c r="B13" s="1" t="s">
        <v>346</v>
      </c>
      <c r="C13" s="2">
        <v>5553.02</v>
      </c>
      <c r="D13" s="4">
        <v>0</v>
      </c>
    </row>
    <row r="14" spans="1:4">
      <c r="A14" s="3" t="s">
        <v>324</v>
      </c>
      <c r="B14" s="1" t="s">
        <v>347</v>
      </c>
      <c r="C14" s="2">
        <v>29652.44</v>
      </c>
      <c r="D14" s="4">
        <v>0</v>
      </c>
    </row>
    <row r="15" spans="1:4">
      <c r="A15" s="3" t="s">
        <v>324</v>
      </c>
      <c r="B15" s="1" t="s">
        <v>348</v>
      </c>
      <c r="C15" s="2">
        <v>17770.07</v>
      </c>
      <c r="D15" s="4">
        <v>0</v>
      </c>
    </row>
    <row r="16" spans="1:4">
      <c r="A16" s="3" t="s">
        <v>324</v>
      </c>
      <c r="B16" s="1" t="s">
        <v>344</v>
      </c>
      <c r="C16" s="2">
        <v>4504.55</v>
      </c>
      <c r="D16" s="4">
        <v>0</v>
      </c>
    </row>
    <row r="17" spans="1:4">
      <c r="A17" s="3" t="s">
        <v>324</v>
      </c>
      <c r="B17" s="1" t="s">
        <v>115</v>
      </c>
      <c r="C17" s="2">
        <v>10581.91</v>
      </c>
      <c r="D17" s="4">
        <v>0</v>
      </c>
    </row>
    <row r="18" spans="1:4">
      <c r="A18" s="3" t="s">
        <v>324</v>
      </c>
      <c r="B18" s="1" t="s">
        <v>120</v>
      </c>
      <c r="C18" s="2">
        <v>196676.9</v>
      </c>
      <c r="D18" s="4">
        <v>0</v>
      </c>
    </row>
    <row r="19" spans="1:4">
      <c r="A19" s="3" t="s">
        <v>324</v>
      </c>
      <c r="B19" s="1" t="s">
        <v>335</v>
      </c>
      <c r="C19" s="2">
        <v>10858.1</v>
      </c>
      <c r="D19" s="4">
        <v>0</v>
      </c>
    </row>
    <row r="20" spans="1:4">
      <c r="A20" s="3" t="s">
        <v>324</v>
      </c>
      <c r="B20" s="1" t="s">
        <v>342</v>
      </c>
      <c r="C20" s="2">
        <v>8079.89</v>
      </c>
      <c r="D20" s="4">
        <v>0</v>
      </c>
    </row>
    <row r="21" spans="1:4">
      <c r="A21" s="3" t="s">
        <v>324</v>
      </c>
      <c r="B21" s="1" t="s">
        <v>343</v>
      </c>
      <c r="C21" s="2">
        <v>726.64</v>
      </c>
      <c r="D21" s="4">
        <v>0</v>
      </c>
    </row>
    <row r="22" spans="1:4">
      <c r="A22" s="3" t="s">
        <v>324</v>
      </c>
      <c r="B22" s="1" t="s">
        <v>341</v>
      </c>
      <c r="C22" s="2">
        <v>955130.64</v>
      </c>
      <c r="D22" s="4">
        <v>0</v>
      </c>
    </row>
    <row r="23" spans="1:4">
      <c r="A23" s="3" t="s">
        <v>324</v>
      </c>
      <c r="B23" s="1" t="s">
        <v>340</v>
      </c>
      <c r="C23" s="2">
        <v>11421.23</v>
      </c>
      <c r="D23" s="4">
        <v>0</v>
      </c>
    </row>
    <row r="24" spans="1:4">
      <c r="A24" s="3" t="s">
        <v>324</v>
      </c>
      <c r="B24" s="1" t="s">
        <v>339</v>
      </c>
      <c r="C24" s="2">
        <v>15181.22</v>
      </c>
      <c r="D24" s="4">
        <v>0</v>
      </c>
    </row>
    <row r="25" spans="1:4">
      <c r="A25" s="3" t="s">
        <v>324</v>
      </c>
      <c r="B25" s="1" t="s">
        <v>338</v>
      </c>
      <c r="C25" s="2">
        <v>8216.36</v>
      </c>
      <c r="D25" s="4">
        <v>0</v>
      </c>
    </row>
    <row r="26" spans="1:4">
      <c r="A26" s="3" t="s">
        <v>324</v>
      </c>
      <c r="B26" s="1" t="s">
        <v>337</v>
      </c>
      <c r="C26" s="2">
        <v>558.77</v>
      </c>
      <c r="D26" s="4">
        <v>0</v>
      </c>
    </row>
    <row r="27" spans="1:4">
      <c r="A27" s="3" t="s">
        <v>324</v>
      </c>
      <c r="B27" s="1" t="s">
        <v>336</v>
      </c>
      <c r="C27" s="2">
        <v>816.67</v>
      </c>
      <c r="D27" s="4">
        <v>0</v>
      </c>
    </row>
    <row r="28" spans="1:4">
      <c r="A28" s="3" t="s">
        <v>324</v>
      </c>
      <c r="B28" s="1" t="s">
        <v>332</v>
      </c>
      <c r="C28" s="2">
        <v>5034.3599999999997</v>
      </c>
      <c r="D28" s="4">
        <v>0</v>
      </c>
    </row>
    <row r="29" spans="1:4">
      <c r="A29" s="3" t="s">
        <v>324</v>
      </c>
      <c r="B29" s="1" t="s">
        <v>128</v>
      </c>
      <c r="C29" s="2">
        <v>143366006.21000001</v>
      </c>
      <c r="D29" s="4">
        <v>0</v>
      </c>
    </row>
    <row r="30" spans="1:4">
      <c r="A30" s="3" t="s">
        <v>324</v>
      </c>
      <c r="B30" s="1" t="s">
        <v>291</v>
      </c>
      <c r="C30" s="2">
        <v>2542.61</v>
      </c>
      <c r="D30" s="4">
        <v>0</v>
      </c>
    </row>
    <row r="31" spans="1:4">
      <c r="A31" s="3" t="s">
        <v>324</v>
      </c>
      <c r="B31" s="1" t="s">
        <v>334</v>
      </c>
      <c r="C31" s="2">
        <v>27435.98</v>
      </c>
      <c r="D31" s="4">
        <v>0</v>
      </c>
    </row>
    <row r="32" spans="1:4">
      <c r="A32" s="3" t="s">
        <v>324</v>
      </c>
      <c r="B32" s="1" t="s">
        <v>139</v>
      </c>
      <c r="C32" s="2">
        <v>82809.47</v>
      </c>
      <c r="D32" s="4">
        <v>0</v>
      </c>
    </row>
    <row r="33" spans="1:4">
      <c r="A33" s="3" t="s">
        <v>324</v>
      </c>
      <c r="B33" s="1" t="s">
        <v>145</v>
      </c>
      <c r="C33" s="2">
        <v>50237437.93</v>
      </c>
      <c r="D33" s="4">
        <v>0</v>
      </c>
    </row>
    <row r="34" spans="1:4">
      <c r="A34" s="3" t="s">
        <v>324</v>
      </c>
      <c r="B34" s="1" t="s">
        <v>146</v>
      </c>
      <c r="C34" s="2">
        <v>10851852.050000001</v>
      </c>
      <c r="D34" s="4">
        <v>0</v>
      </c>
    </row>
    <row r="35" spans="1:4">
      <c r="A35" s="3" t="s">
        <v>324</v>
      </c>
      <c r="B35" s="1" t="s">
        <v>148</v>
      </c>
      <c r="C35" s="2">
        <v>37660524.109999999</v>
      </c>
      <c r="D35" s="4">
        <v>0</v>
      </c>
    </row>
    <row r="36" spans="1:4">
      <c r="A36" s="3" t="s">
        <v>324</v>
      </c>
      <c r="B36" s="1" t="s">
        <v>152</v>
      </c>
      <c r="C36" s="2">
        <v>96928488.730000004</v>
      </c>
      <c r="D36" s="4">
        <v>0</v>
      </c>
    </row>
    <row r="37" spans="1:4">
      <c r="A37" s="3" t="s">
        <v>324</v>
      </c>
      <c r="B37" s="1" t="s">
        <v>154</v>
      </c>
      <c r="C37" s="2">
        <v>9591955.4000000004</v>
      </c>
      <c r="D37" s="4">
        <v>0</v>
      </c>
    </row>
    <row r="38" spans="1:4">
      <c r="A38" s="3" t="s">
        <v>324</v>
      </c>
      <c r="B38" s="1" t="s">
        <v>158</v>
      </c>
      <c r="C38" s="2">
        <v>166212.26</v>
      </c>
      <c r="D38" s="4">
        <v>0</v>
      </c>
    </row>
    <row r="39" spans="1:4">
      <c r="A39" s="3" t="s">
        <v>324</v>
      </c>
      <c r="B39" s="1" t="s">
        <v>161</v>
      </c>
      <c r="C39" s="2">
        <v>41830.230000000003</v>
      </c>
      <c r="D39" s="4">
        <v>0</v>
      </c>
    </row>
    <row r="40" spans="1:4">
      <c r="A40" s="3" t="s">
        <v>324</v>
      </c>
      <c r="B40" s="1" t="s">
        <v>333</v>
      </c>
      <c r="C40" s="2">
        <v>281495.64</v>
      </c>
      <c r="D40" s="4">
        <v>0</v>
      </c>
    </row>
    <row r="41" spans="1:4">
      <c r="A41" s="3" t="s">
        <v>324</v>
      </c>
      <c r="B41" s="1" t="s">
        <v>179</v>
      </c>
      <c r="C41" s="2">
        <v>298702.28999999998</v>
      </c>
      <c r="D41" s="4">
        <v>0</v>
      </c>
    </row>
    <row r="42" spans="1:4">
      <c r="A42" s="3" t="s">
        <v>324</v>
      </c>
      <c r="B42" s="1" t="s">
        <v>331</v>
      </c>
      <c r="C42" s="2">
        <v>91683.98</v>
      </c>
      <c r="D42" s="4">
        <v>0</v>
      </c>
    </row>
    <row r="43" spans="1:4">
      <c r="A43" s="3" t="s">
        <v>324</v>
      </c>
      <c r="B43" s="1" t="s">
        <v>188</v>
      </c>
      <c r="C43" s="2">
        <v>133957.6</v>
      </c>
      <c r="D43" s="4">
        <v>0</v>
      </c>
    </row>
    <row r="44" spans="1:4">
      <c r="A44" s="3" t="s">
        <v>324</v>
      </c>
      <c r="B44" s="1" t="s">
        <v>330</v>
      </c>
      <c r="C44" s="2">
        <v>16264.2</v>
      </c>
      <c r="D44" s="4">
        <v>0</v>
      </c>
    </row>
    <row r="45" spans="1:4">
      <c r="A45" s="3" t="s">
        <v>324</v>
      </c>
      <c r="B45" s="1" t="s">
        <v>329</v>
      </c>
      <c r="C45" s="2">
        <v>14747.19</v>
      </c>
      <c r="D45" s="4">
        <v>0</v>
      </c>
    </row>
    <row r="46" spans="1:4">
      <c r="A46" s="3" t="s">
        <v>324</v>
      </c>
      <c r="B46" s="1" t="s">
        <v>197</v>
      </c>
      <c r="C46" s="2">
        <v>3014.05</v>
      </c>
      <c r="D46" s="4">
        <v>0</v>
      </c>
    </row>
    <row r="47" spans="1:4">
      <c r="A47" s="3" t="s">
        <v>324</v>
      </c>
      <c r="B47" s="1" t="s">
        <v>327</v>
      </c>
      <c r="C47" s="2">
        <v>1204.9100000000001</v>
      </c>
      <c r="D47" s="4">
        <v>0</v>
      </c>
    </row>
    <row r="48" spans="1:4">
      <c r="A48" s="3" t="s">
        <v>324</v>
      </c>
      <c r="B48" s="1" t="s">
        <v>328</v>
      </c>
      <c r="C48" s="2">
        <v>8682.61</v>
      </c>
      <c r="D48" s="4">
        <v>0</v>
      </c>
    </row>
    <row r="49" spans="1:4">
      <c r="A49" s="3" t="s">
        <v>324</v>
      </c>
      <c r="B49" s="1" t="s">
        <v>326</v>
      </c>
      <c r="C49" s="2">
        <v>845978.87</v>
      </c>
      <c r="D49" s="4">
        <v>0</v>
      </c>
    </row>
    <row r="50" spans="1:4">
      <c r="A50" s="3" t="s">
        <v>324</v>
      </c>
      <c r="B50" s="1" t="s">
        <v>325</v>
      </c>
      <c r="C50" s="2">
        <v>39928.74</v>
      </c>
      <c r="D50" s="4">
        <v>0</v>
      </c>
    </row>
    <row r="51" spans="1:4" ht="13.8" thickBot="1">
      <c r="A51" s="9" t="s">
        <v>324</v>
      </c>
      <c r="B51" s="10" t="s">
        <v>323</v>
      </c>
      <c r="C51" s="11">
        <v>527337.16</v>
      </c>
      <c r="D51" s="12">
        <v>0</v>
      </c>
    </row>
    <row r="52" spans="1:4" ht="13.8" thickBot="1">
      <c r="A52" s="13"/>
      <c r="B52" s="14"/>
      <c r="C52" s="15">
        <f>SUM(C1:C51)</f>
        <v>401376642.30000019</v>
      </c>
      <c r="D52" s="16">
        <f>SUM(D1:D51)</f>
        <v>11565783.83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2019-01-24T06:27:32Z</cp:lastPrinted>
  <dcterms:modified xsi:type="dcterms:W3CDTF">2019-01-25T08:24:02Z</dcterms:modified>
</cp:coreProperties>
</file>