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4"/>
  <c r="E16" s="1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<sst xmlns="http://schemas.openxmlformats.org/spreadsheetml/2006/main" count="39" uniqueCount="39">
  <si>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</si>
  <si>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</si>
  <si>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</si>
  <si>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</si>
  <si>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</si>
  <si>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</si>
  <si>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</si>
  <si>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</si>
  <si>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</si>
  <si>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</si>
  <si>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</si>
  <si>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</si>
  <si>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</si>
  <si>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</si>
  <si>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</si>
  <si>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</si>
  <si>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</si>
  <si>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</si>
  <si>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</si>
  <si>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</si>
  <si>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</si>
  <si>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</si>
  <si>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</si>
  <si>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</si>
  <si>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</si>
  <si>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</si>
  <si>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</si>
  <si>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</si>
  <si>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</si>
  <si>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</si>
  <si>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</si>
  <si>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30.6.2020</t>
  </si>
  <si>
    <t>PaP  P12</t>
  </si>
  <si>
    <t>sl 959 tab IX. (401)</t>
  </si>
  <si>
    <t>sl 409 tab IV. (kontr.číslo)</t>
  </si>
  <si>
    <t>rozdíl</t>
  </si>
  <si>
    <t>účet 401 sl 959 se rovná sl.409 z tab 4 (mimo 013)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</si>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</sst>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" fontId="3" fillId="3" borderId="0" xfId="0" applyNumberFormat="1" applyFont="1" applyFill="1"/>
    <xf numFmtId="0" fontId="5" fillId="0" borderId="0" xfId="0" applyFont="1"/>
    <xf numFmtId="4" fontId="3" fillId="3" borderId="0" xfId="0" applyNumberFormat="1" applyFont="1" applyFill="1" applyBorder="1"/>
    <xf numFmtId="4" fontId="5" fillId="3" borderId="0" xfId="0" applyNumberFormat="1" applyFont="1" applyFill="1" applyBorder="1"/>
    <xf numFmtId="14" fontId="5" fillId="0" borderId="0" xfId="0" applyNumberFormat="1" applyFont="1" applyAlignment="1">
      <alignment horizontal="left"/>
    </xf>
    <xf numFmtId="0" fontId="1" fillId="2" borderId="2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/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2" borderId="9" xfId="0" applyNumberFormat="1" applyFont="1" applyFill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4" fontId="4" fillId="0" borderId="1" xfId="0" applyNumberFormat="1" applyFont="1" applyBorder="1"/>
    <xf numFmtId="4" fontId="4" fillId="0" borderId="4" xfId="0" applyNumberFormat="1" applyFont="1" applyBorder="1"/>
    <xf numFmtId="4" fontId="5" fillId="2" borderId="1" xfId="0" applyNumberFormat="1" applyFont="1" applyFill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4" fontId="4" fillId="4" borderId="1" xfId="0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49" fontId="4" fillId="0" borderId="15" xfId="0" applyNumberFormat="1" applyFont="1" applyBorder="1"/>
    <xf numFmtId="49" fontId="4" fillId="0" borderId="16" xfId="0" applyNumberFormat="1" applyFont="1" applyBorder="1"/>
    <xf numFmtId="49" fontId="5" fillId="0" borderId="16" xfId="0" applyNumberFormat="1" applyFont="1" applyBorder="1"/>
    <xf numFmtId="49" fontId="5" fillId="0" borderId="17" xfId="0" applyNumberFormat="1" applyFont="1" applyBorder="1"/>
    <xf numFmtId="4" fontId="4" fillId="0" borderId="18" xfId="0" applyNumberFormat="1" applyFont="1" applyBorder="1" applyAlignment="1">
      <alignment horizontal="center" vertical="center" wrapText="1"/>
    </xf>
    <xf numFmtId="4" fontId="4" fillId="2" borderId="19" xfId="0" applyNumberFormat="1" applyFont="1" applyFill="1" applyBorder="1"/>
    <xf numFmtId="4" fontId="4" fillId="0" borderId="20" xfId="0" applyNumberFormat="1" applyFont="1" applyBorder="1"/>
    <xf numFmtId="4" fontId="5" fillId="2" borderId="20" xfId="0" applyNumberFormat="1" applyFont="1" applyFill="1" applyBorder="1"/>
    <xf numFmtId="4" fontId="5" fillId="0" borderId="20" xfId="0" applyNumberFormat="1" applyFont="1" applyBorder="1"/>
    <xf numFmtId="4" fontId="5" fillId="0" borderId="21" xfId="0" applyNumberFormat="1" applyFont="1" applyBorder="1"/>
    <xf numFmtId="0" fontId="4" fillId="0" borderId="2" xfId="0" applyFont="1" applyBorder="1" applyAlignment="1">
      <alignment horizontal="center" vertical="center" wrapText="1"/>
    </xf>
    <xf numFmtId="49" fontId="4" fillId="0" borderId="22" xfId="0" applyNumberFormat="1" applyFont="1" applyBorder="1"/>
    <xf numFmtId="49" fontId="4" fillId="0" borderId="23" xfId="0" applyNumberFormat="1" applyFont="1" applyBorder="1"/>
    <xf numFmtId="49" fontId="5" fillId="0" borderId="23" xfId="0" applyNumberFormat="1" applyFont="1" applyBorder="1"/>
    <xf numFmtId="49" fontId="5" fillId="0" borderId="24" xfId="0" applyNumberFormat="1" applyFont="1" applyBorder="1"/>
    <xf numFmtId="4" fontId="4" fillId="0" borderId="11" xfId="0" applyNumberFormat="1" applyFont="1" applyBorder="1" applyAlignment="1">
      <alignment horizontal="center" vertical="center" wrapText="1"/>
    </xf>
    <xf numFmtId="4" fontId="4" fillId="2" borderId="8" xfId="0" applyNumberFormat="1" applyFont="1" applyFill="1" applyBorder="1"/>
    <xf numFmtId="4" fontId="4" fillId="0" borderId="3" xfId="0" applyNumberFormat="1" applyFont="1" applyBorder="1"/>
    <xf numFmtId="4" fontId="5" fillId="2" borderId="3" xfId="0" applyNumberFormat="1" applyFont="1" applyFill="1" applyBorder="1"/>
    <xf numFmtId="4" fontId="5" fillId="0" borderId="3" xfId="0" applyNumberFormat="1" applyFont="1" applyBorder="1"/>
    <xf numFmtId="4" fontId="5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N33" sqref="N33"/>
    </sheetView>
  </sheetViews>
  <sheetFormatPr defaultRowHeight="11.4"/>
  <cols>
    <col min="1" max="1" width="9.5546875" style="3" customWidth="1"/>
    <col min="2" max="2" width="37.88671875" style="3" customWidth="1"/>
    <col min="3" max="3" width="4.6640625" style="11" bestFit="1" customWidth="1"/>
    <col min="4" max="4" width="19.21875" style="11" bestFit="1" customWidth="1"/>
    <col min="5" max="5" width="10" style="11" customWidth="1"/>
    <col min="6" max="7" width="4.6640625" style="11" bestFit="1" customWidth="1"/>
    <col min="8" max="8" width="13.109375" style="11" bestFit="1" customWidth="1"/>
    <col min="9" max="9" width="5.6640625" style="11" customWidth="1"/>
    <col min="10" max="10" width="11.77734375" style="11" customWidth="1"/>
    <col min="11" max="11" width="9.77734375" style="11" bestFit="1" customWidth="1"/>
    <col min="12" max="13" width="4.6640625" style="11" bestFit="1" customWidth="1"/>
    <col min="14" max="14" width="13.109375" style="11" bestFit="1" customWidth="1"/>
    <col min="15" max="16384" width="8.88671875" style="3"/>
  </cols>
  <sheetData>
    <row r="1" spans="1:14" ht="12">
      <c r="A1" s="8" t="s">
        <v>30</v>
      </c>
    </row>
    <row r="2" spans="1:14" ht="12">
      <c r="A2" s="8" t="s">
        <v>31</v>
      </c>
    </row>
    <row r="3" spans="1:14" ht="12" thickBot="1"/>
    <row r="4" spans="1:14" s="10" customFormat="1" ht="24.6" thickBot="1">
      <c r="A4" s="25" t="s">
        <v>0</v>
      </c>
      <c r="B4" s="36" t="s">
        <v>1</v>
      </c>
      <c r="C4" s="41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30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13</v>
      </c>
    </row>
    <row r="5" spans="1:14" s="9" customFormat="1" ht="12">
      <c r="A5" s="26" t="s">
        <v>14</v>
      </c>
      <c r="B5" s="37" t="s">
        <v>15</v>
      </c>
      <c r="C5" s="42">
        <v>0</v>
      </c>
      <c r="D5" s="14">
        <v>3872917.7</v>
      </c>
      <c r="E5" s="15">
        <v>0</v>
      </c>
      <c r="F5" s="15">
        <v>0</v>
      </c>
      <c r="G5" s="15">
        <v>0</v>
      </c>
      <c r="H5" s="16">
        <v>137059705.93000001</v>
      </c>
      <c r="I5" s="31">
        <v>0</v>
      </c>
      <c r="J5" s="14">
        <v>930003</v>
      </c>
      <c r="K5" s="14">
        <v>0</v>
      </c>
      <c r="L5" s="15">
        <v>0</v>
      </c>
      <c r="M5" s="15">
        <v>0</v>
      </c>
      <c r="N5" s="16">
        <v>166288596.52000001</v>
      </c>
    </row>
    <row r="6" spans="1:14" s="9" customFormat="1" ht="12">
      <c r="A6" s="27" t="s">
        <v>16</v>
      </c>
      <c r="B6" s="38" t="s">
        <v>17</v>
      </c>
      <c r="C6" s="43">
        <v>0</v>
      </c>
      <c r="D6" s="17">
        <v>0</v>
      </c>
      <c r="E6" s="17">
        <v>676141.15</v>
      </c>
      <c r="F6" s="17">
        <v>0</v>
      </c>
      <c r="G6" s="17">
        <v>0</v>
      </c>
      <c r="H6" s="18">
        <v>0</v>
      </c>
      <c r="I6" s="32">
        <v>0</v>
      </c>
      <c r="J6" s="17">
        <v>0</v>
      </c>
      <c r="K6" s="17">
        <v>243782</v>
      </c>
      <c r="L6" s="17">
        <v>0</v>
      </c>
      <c r="M6" s="17">
        <v>0</v>
      </c>
      <c r="N6" s="18">
        <v>0</v>
      </c>
    </row>
    <row r="7" spans="1:14">
      <c r="A7" s="28" t="s">
        <v>18</v>
      </c>
      <c r="B7" s="39" t="s">
        <v>19</v>
      </c>
      <c r="C7" s="44">
        <v>0</v>
      </c>
      <c r="D7" s="19">
        <v>0</v>
      </c>
      <c r="E7" s="20">
        <v>676141.15</v>
      </c>
      <c r="F7" s="20">
        <v>0</v>
      </c>
      <c r="G7" s="20">
        <v>0</v>
      </c>
      <c r="H7" s="21">
        <v>0</v>
      </c>
      <c r="I7" s="33">
        <v>0</v>
      </c>
      <c r="J7" s="19">
        <v>0</v>
      </c>
      <c r="K7" s="19">
        <v>243782</v>
      </c>
      <c r="L7" s="20">
        <v>0</v>
      </c>
      <c r="M7" s="20">
        <v>0</v>
      </c>
      <c r="N7" s="21">
        <v>0</v>
      </c>
    </row>
    <row r="8" spans="1:14">
      <c r="A8" s="28" t="s">
        <v>20</v>
      </c>
      <c r="B8" s="39" t="s">
        <v>21</v>
      </c>
      <c r="C8" s="44">
        <v>0</v>
      </c>
      <c r="D8" s="19">
        <v>0</v>
      </c>
      <c r="E8" s="20">
        <v>0</v>
      </c>
      <c r="F8" s="20">
        <v>0</v>
      </c>
      <c r="G8" s="20">
        <v>0</v>
      </c>
      <c r="H8" s="21">
        <v>0</v>
      </c>
      <c r="I8" s="33">
        <v>0</v>
      </c>
      <c r="J8" s="19">
        <v>0</v>
      </c>
      <c r="K8" s="19">
        <v>0</v>
      </c>
      <c r="L8" s="20">
        <v>0</v>
      </c>
      <c r="M8" s="20">
        <v>0</v>
      </c>
      <c r="N8" s="21">
        <v>0</v>
      </c>
    </row>
    <row r="9" spans="1:14">
      <c r="A9" s="28" t="s">
        <v>22</v>
      </c>
      <c r="B9" s="39" t="s">
        <v>23</v>
      </c>
      <c r="C9" s="44">
        <v>0</v>
      </c>
      <c r="D9" s="19">
        <v>0</v>
      </c>
      <c r="E9" s="20">
        <v>0</v>
      </c>
      <c r="F9" s="20">
        <v>0</v>
      </c>
      <c r="G9" s="20">
        <v>0</v>
      </c>
      <c r="H9" s="21">
        <v>0</v>
      </c>
      <c r="I9" s="33">
        <v>0</v>
      </c>
      <c r="J9" s="19">
        <v>0</v>
      </c>
      <c r="K9" s="19">
        <v>0</v>
      </c>
      <c r="L9" s="20">
        <v>0</v>
      </c>
      <c r="M9" s="20">
        <v>0</v>
      </c>
      <c r="N9" s="21">
        <v>0</v>
      </c>
    </row>
    <row r="10" spans="1:14" s="9" customFormat="1" ht="12">
      <c r="A10" s="27" t="s">
        <v>24</v>
      </c>
      <c r="B10" s="38" t="s">
        <v>25</v>
      </c>
      <c r="C10" s="43">
        <v>0</v>
      </c>
      <c r="D10" s="17">
        <v>623482.69999999995</v>
      </c>
      <c r="E10" s="17">
        <v>0</v>
      </c>
      <c r="F10" s="17">
        <v>0</v>
      </c>
      <c r="G10" s="17">
        <v>0</v>
      </c>
      <c r="H10" s="18">
        <v>0</v>
      </c>
      <c r="I10" s="32">
        <v>0</v>
      </c>
      <c r="J10" s="17">
        <v>2400885.7799999998</v>
      </c>
      <c r="K10" s="17">
        <v>0</v>
      </c>
      <c r="L10" s="17">
        <v>0</v>
      </c>
      <c r="M10" s="17">
        <v>0</v>
      </c>
      <c r="N10" s="18">
        <v>0</v>
      </c>
    </row>
    <row r="11" spans="1:14">
      <c r="A11" s="28" t="s">
        <v>26</v>
      </c>
      <c r="B11" s="39" t="s">
        <v>27</v>
      </c>
      <c r="C11" s="45">
        <v>0</v>
      </c>
      <c r="D11" s="20">
        <v>623482.69999999995</v>
      </c>
      <c r="E11" s="20">
        <v>0</v>
      </c>
      <c r="F11" s="20">
        <v>0</v>
      </c>
      <c r="G11" s="20">
        <v>0</v>
      </c>
      <c r="H11" s="21">
        <v>0</v>
      </c>
      <c r="I11" s="34">
        <v>0</v>
      </c>
      <c r="J11" s="19">
        <v>2400885.7799999998</v>
      </c>
      <c r="K11" s="20">
        <v>0</v>
      </c>
      <c r="L11" s="20">
        <v>0</v>
      </c>
      <c r="M11" s="20">
        <v>0</v>
      </c>
      <c r="N11" s="21">
        <v>0</v>
      </c>
    </row>
    <row r="12" spans="1:14" ht="12" thickBot="1">
      <c r="A12" s="29" t="s">
        <v>28</v>
      </c>
      <c r="B12" s="40" t="s">
        <v>29</v>
      </c>
      <c r="C12" s="46">
        <v>0</v>
      </c>
      <c r="D12" s="22">
        <v>0</v>
      </c>
      <c r="E12" s="22">
        <v>0</v>
      </c>
      <c r="F12" s="22">
        <v>0</v>
      </c>
      <c r="G12" s="22">
        <v>0</v>
      </c>
      <c r="H12" s="23">
        <v>0</v>
      </c>
      <c r="I12" s="35">
        <v>0</v>
      </c>
      <c r="J12" s="22">
        <v>0</v>
      </c>
      <c r="K12" s="22">
        <v>0</v>
      </c>
      <c r="L12" s="22">
        <v>0</v>
      </c>
      <c r="M12" s="22">
        <v>0</v>
      </c>
      <c r="N12" s="23">
        <v>0</v>
      </c>
    </row>
    <row r="13" spans="1:14" ht="12" thickBot="1"/>
    <row r="14" spans="1:14" ht="12.6" thickBot="1">
      <c r="A14" s="7"/>
      <c r="B14" s="1" t="s">
        <v>32</v>
      </c>
      <c r="D14" s="2" t="s">
        <v>33</v>
      </c>
      <c r="E14" s="15">
        <f>J5</f>
        <v>930003</v>
      </c>
    </row>
    <row r="15" spans="1:14" ht="12">
      <c r="D15" s="2" t="s">
        <v>34</v>
      </c>
      <c r="E15" s="24">
        <v>930003</v>
      </c>
    </row>
    <row r="16" spans="1:14">
      <c r="D16" s="4" t="s">
        <v>35</v>
      </c>
      <c r="E16" s="5">
        <f>E14-E15</f>
        <v>0</v>
      </c>
    </row>
    <row r="17" spans="1:2">
      <c r="A17" s="3" t="s">
        <v>36</v>
      </c>
    </row>
    <row r="19" spans="1:2">
      <c r="A19" s="3" t="s">
        <v>37</v>
      </c>
    </row>
    <row r="20" spans="1:2">
      <c r="A20" s="3" t="s">
        <v>38</v>
      </c>
      <c r="B20" s="6">
        <f ca="1">TODAY()</f>
        <v>44032</v>
      </c>
    </row>
  </sheetData>
  <pageMargins left="0.31496062992125984" right="0.31496062992125984" top="0.78740157480314965" bottom="0.78740157480314965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2020-07-20T09:11:23Z</cp:lastPrinted>
  <dcterms:created xsi:type="dcterms:W3CDTF">2020-07-17T11:26:45Z</dcterms:created>
  <dcterms:modified xsi:type="dcterms:W3CDTF">2020-07-20T09:37:33Z</dcterms:modified>
</cp:coreProperties>
</file>