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KMENZT1Q" sheetId="1" r:id="rId1"/>
  </sheets>
  <definedNames>
    <definedName name="_xlnm.Database">KMENZT1Q!$C$4:$F$54</definedName>
  </definedNames>
  <calcPr calcId="114210"/>
</workbook>
</file>

<file path=xl/calcChain.xml><?xml version="1.0" encoding="utf-8"?>
<calcChain xmlns="http://schemas.openxmlformats.org/spreadsheetml/2006/main">
  <c r="F55" i="1"/>
</calcChain>
</file>

<file path=xl/sharedStrings.xml><?xml version="1.0" encoding="utf-8"?>
<sst xmlns="http://schemas.openxmlformats.org/spreadsheetml/2006/main" count="224" uniqueCount="110">
  <si>
    <t>024742</t>
  </si>
  <si>
    <t>000</t>
  </si>
  <si>
    <t>PŘÍSTROJ ULTRAZVUKOVÝ</t>
  </si>
  <si>
    <t>GE Vivid 7</t>
  </si>
  <si>
    <t>022012</t>
  </si>
  <si>
    <t>006</t>
  </si>
  <si>
    <t>001</t>
  </si>
  <si>
    <t>SONDA M4S</t>
  </si>
  <si>
    <t>002</t>
  </si>
  <si>
    <t>NOTEBOOK ACER ASPIRE 5738Z</t>
  </si>
  <si>
    <t>003</t>
  </si>
  <si>
    <t>MONITOR ACER V193B</t>
  </si>
  <si>
    <t>004</t>
  </si>
  <si>
    <t>ZDROJ ZÁLOŽNÍ UPS APC 2200</t>
  </si>
  <si>
    <t>024743</t>
  </si>
  <si>
    <t>STANICE MONITOROVACÍ CENTRÁLNÍ</t>
  </si>
  <si>
    <t>Philips IntelliVue</t>
  </si>
  <si>
    <t>012</t>
  </si>
  <si>
    <t>MONITOR HP LA1951G</t>
  </si>
  <si>
    <t>TISKÁRNA HP LASERJET P2035</t>
  </si>
  <si>
    <t>UPS APC SMART 650</t>
  </si>
  <si>
    <t>024744</t>
  </si>
  <si>
    <t>MONITOR PACIENTSKÝ</t>
  </si>
  <si>
    <t>Philips IntelliVue MP5</t>
  </si>
  <si>
    <t>024745</t>
  </si>
  <si>
    <t>PUMPA INFUZNí</t>
  </si>
  <si>
    <t>Optima PT</t>
  </si>
  <si>
    <t>024746</t>
  </si>
  <si>
    <t>PŘÍSTROJ PRO RENÁLNÍ DENERVACI</t>
  </si>
  <si>
    <t>RF Generator RDN007 G2</t>
  </si>
  <si>
    <t>PEDÁL NOŽNÍ</t>
  </si>
  <si>
    <t>024747</t>
  </si>
  <si>
    <t>SYSTÉM DETEKČNÍ GAMA</t>
  </si>
  <si>
    <t>Neoprobe GDS 2300</t>
  </si>
  <si>
    <t>SONDA 1100</t>
  </si>
  <si>
    <t>024748</t>
  </si>
  <si>
    <t>NANODISPENSER</t>
  </si>
  <si>
    <t>MassARRAY Nanodispenser</t>
  </si>
  <si>
    <t>024749</t>
  </si>
  <si>
    <t>SPEKTROMETR HMOTNOSTNÍ</t>
  </si>
  <si>
    <t>MassARRAY MALDI-TOF</t>
  </si>
  <si>
    <t>SERVER HP XW4600</t>
  </si>
  <si>
    <t>STANICE PRACOVNÍ HP XW4600</t>
  </si>
  <si>
    <t>024750</t>
  </si>
  <si>
    <t>BOX LAMINÁRNÍ</t>
  </si>
  <si>
    <t>TopSafe 1.2</t>
  </si>
  <si>
    <t>024757</t>
  </si>
  <si>
    <t>CENTRIFUGA LABORATORNÍ</t>
  </si>
  <si>
    <t>Z 300</t>
  </si>
  <si>
    <t>024758</t>
  </si>
  <si>
    <t>ANALYZÁTOR BIOCHEMICKÝ</t>
  </si>
  <si>
    <t>Radiometer ABL837 Flex</t>
  </si>
  <si>
    <t>024759</t>
  </si>
  <si>
    <t>LASER EXCIMEROVÝ</t>
  </si>
  <si>
    <t>Spetranetics CVX 300</t>
  </si>
  <si>
    <t>024760</t>
  </si>
  <si>
    <t>SYSTÉM KARDIOANGIOGRAFICKÝ</t>
  </si>
  <si>
    <t>Allura Xper FD 10 C R7.6</t>
  </si>
  <si>
    <t>RENTGENKA ANGIOGRAFICKÉHO SYS.</t>
  </si>
  <si>
    <t>STŮL ANGIOGRAFICKÉHO SYSTÉMU</t>
  </si>
  <si>
    <t>MONITOR LCD 21"</t>
  </si>
  <si>
    <t>MONITOR LCD FLEXVISION XL 56"</t>
  </si>
  <si>
    <t>005</t>
  </si>
  <si>
    <t>MONITOR LCD 19"</t>
  </si>
  <si>
    <t>007</t>
  </si>
  <si>
    <t>008</t>
  </si>
  <si>
    <t>009</t>
  </si>
  <si>
    <t>010</t>
  </si>
  <si>
    <t>011</t>
  </si>
  <si>
    <t>STATIV PRO OCHRANNÝ ŠTÍT</t>
  </si>
  <si>
    <t>ŠTÍT OCHRANNÝ RADIOLOGICKÝ</t>
  </si>
  <si>
    <t>013</t>
  </si>
  <si>
    <t>GENERÁTOR VELARA CVFD</t>
  </si>
  <si>
    <t>014</t>
  </si>
  <si>
    <t>SVĚTLO VYŠETŘOVACÍ</t>
  </si>
  <si>
    <t>015</t>
  </si>
  <si>
    <t>DETEKTOR FLAT PX4800</t>
  </si>
  <si>
    <t>016</t>
  </si>
  <si>
    <t>MONITOR 12" PROSCRIBE</t>
  </si>
  <si>
    <t>017</t>
  </si>
  <si>
    <t>024761</t>
  </si>
  <si>
    <t>INJEKTOR KONTRASTNÍ LÁTKY</t>
  </si>
  <si>
    <t>Medrad Mark V Pro Vis</t>
  </si>
  <si>
    <t>PODSTAVEC</t>
  </si>
  <si>
    <t>024764</t>
  </si>
  <si>
    <t>MONITOR LCD 26 K ENDOSKOP.VĚŽI</t>
  </si>
  <si>
    <t>OEV 261 H - Olympus</t>
  </si>
  <si>
    <t>032012</t>
  </si>
  <si>
    <t>024765</t>
  </si>
  <si>
    <t>VIDEOPROCESOR K ENDOSKOP.VĚŽI</t>
  </si>
  <si>
    <t>CV 165 - Olympus</t>
  </si>
  <si>
    <t>024766</t>
  </si>
  <si>
    <t>ZDROJ SVĚTLA XENONOVÝ</t>
  </si>
  <si>
    <t>CLV 180 Olympus</t>
  </si>
  <si>
    <t>024767</t>
  </si>
  <si>
    <t>INSTRUMENTARIUM LAPAROSKOPICKÉ</t>
  </si>
  <si>
    <t>Olympus</t>
  </si>
  <si>
    <t>024768</t>
  </si>
  <si>
    <t>KLÁVESNICE MEDICÍNSKÁ K LCD 26</t>
  </si>
  <si>
    <t>NÁZEV</t>
  </si>
  <si>
    <t>TYP</t>
  </si>
  <si>
    <t>CELKEM</t>
  </si>
  <si>
    <t>CELKOVÝ SOUČET</t>
  </si>
  <si>
    <t xml:space="preserve"> INV.ČÍSLO</t>
  </si>
  <si>
    <t>OBDOBÍ</t>
  </si>
  <si>
    <t>Fakultní nemocnice Olomouc</t>
  </si>
  <si>
    <t>Dlouhodobý majetek - zdravotnická technika</t>
  </si>
  <si>
    <t>I.Q.2012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</si>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</sst>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21" applyNumberFormat="0" applyFill="0" applyAlignment="0" applyProtection="0"/>
    <xf numFmtId="0" fontId="6" fillId="20" borderId="0" applyNumberFormat="0" applyBorder="0" applyAlignment="0" applyProtection="0"/>
    <xf numFmtId="0" fontId="7" fillId="21" borderId="22" applyNumberFormat="0" applyAlignment="0" applyProtection="0"/>
    <xf numFmtId="0" fontId="8" fillId="0" borderId="23" applyNumberFormat="0" applyFill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6" applyNumberFormat="0" applyFont="0" applyAlignment="0" applyProtection="0"/>
    <xf numFmtId="0" fontId="13" fillId="0" borderId="27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8" applyNumberFormat="0" applyAlignment="0" applyProtection="0"/>
    <xf numFmtId="0" fontId="17" fillId="26" borderId="28" applyNumberFormat="0" applyAlignment="0" applyProtection="0"/>
    <xf numFmtId="0" fontId="18" fillId="26" borderId="29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32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" fontId="0" fillId="0" borderId="5" xfId="0" applyNumberFormat="1" applyBorder="1"/>
    <xf numFmtId="3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2" fillId="0" borderId="0" xfId="0" applyNumberFormat="1" applyFont="1"/>
    <xf numFmtId="3" fontId="2" fillId="0" borderId="0" xfId="0" applyNumberFormat="1" applyFont="1"/>
    <xf numFmtId="1" fontId="0" fillId="0" borderId="11" xfId="0" applyNumberFormat="1" applyBorder="1"/>
    <xf numFmtId="1" fontId="0" fillId="0" borderId="8" xfId="0" applyNumberFormat="1" applyBorder="1"/>
    <xf numFmtId="3" fontId="0" fillId="0" borderId="16" xfId="0" applyNumberFormat="1" applyBorder="1"/>
    <xf numFmtId="1" fontId="2" fillId="0" borderId="17" xfId="0" applyNumberFormat="1" applyFont="1" applyBorder="1"/>
    <xf numFmtId="1" fontId="0" fillId="0" borderId="18" xfId="0" applyNumberFormat="1" applyBorder="1"/>
    <xf numFmtId="3" fontId="2" fillId="0" borderId="19" xfId="0" applyNumberFormat="1" applyFont="1" applyBorder="1"/>
    <xf numFmtId="1" fontId="0" fillId="0" borderId="13" xfId="0" applyNumberFormat="1" applyBorder="1"/>
    <xf numFmtId="1" fontId="0" fillId="0" borderId="10" xfId="0" applyNumberFormat="1" applyBorder="1"/>
    <xf numFmtId="3" fontId="0" fillId="0" borderId="20" xfId="0" applyNumberFormat="1" applyBorder="1"/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workbookViewId="0">
      <selection activeCell="H5" sqref="H5"/>
    </sheetView>
  </sheetViews>
  <sheetFormatPr defaultRowHeight="15"/>
  <cols>
    <col min="1" max="1" width="34.5703125" style="1" customWidth="1"/>
    <col min="2" max="2" width="22.28515625" style="1" customWidth="1"/>
    <col min="3" max="3" width="6.7109375" style="1" customWidth="1"/>
    <col min="4" max="4" width="3.7109375" style="1" customWidth="1"/>
    <col min="5" max="5" width="8" style="1" bestFit="1" customWidth="1"/>
    <col min="6" max="6" width="9.85546875" style="2" customWidth="1"/>
  </cols>
  <sheetData>
    <row r="1" spans="1:6">
      <c r="A1" s="1" t="s">
        <v>105</v>
      </c>
    </row>
    <row r="2" spans="1:6" ht="15.75" thickBot="1">
      <c r="A2" s="18" t="s">
        <v>106</v>
      </c>
      <c r="F2" s="19" t="s">
        <v>107</v>
      </c>
    </row>
    <row r="3" spans="1:6" ht="15.75" thickBot="1">
      <c r="A3" s="29" t="s">
        <v>99</v>
      </c>
      <c r="B3" s="30" t="s">
        <v>100</v>
      </c>
      <c r="C3" s="30" t="s">
        <v>103</v>
      </c>
      <c r="D3" s="30"/>
      <c r="E3" s="30" t="s">
        <v>104</v>
      </c>
      <c r="F3" s="31" t="s">
        <v>101</v>
      </c>
    </row>
    <row r="4" spans="1:6">
      <c r="A4" s="26" t="s">
        <v>50</v>
      </c>
      <c r="B4" s="27" t="s">
        <v>51</v>
      </c>
      <c r="C4" s="27" t="s">
        <v>49</v>
      </c>
      <c r="D4" s="27" t="s">
        <v>1</v>
      </c>
      <c r="E4" s="27" t="s">
        <v>4</v>
      </c>
      <c r="F4" s="28">
        <v>660000</v>
      </c>
    </row>
    <row r="5" spans="1:6">
      <c r="A5" s="7" t="s">
        <v>44</v>
      </c>
      <c r="B5" s="3" t="s">
        <v>45</v>
      </c>
      <c r="C5" s="3" t="s">
        <v>43</v>
      </c>
      <c r="D5" s="3" t="s">
        <v>1</v>
      </c>
      <c r="E5" s="3" t="s">
        <v>4</v>
      </c>
      <c r="F5" s="8">
        <v>150000</v>
      </c>
    </row>
    <row r="6" spans="1:6">
      <c r="A6" s="7" t="s">
        <v>47</v>
      </c>
      <c r="B6" s="3" t="s">
        <v>48</v>
      </c>
      <c r="C6" s="3" t="s">
        <v>46</v>
      </c>
      <c r="D6" s="3" t="s">
        <v>1</v>
      </c>
      <c r="E6" s="3" t="s">
        <v>4</v>
      </c>
      <c r="F6" s="8">
        <v>89040</v>
      </c>
    </row>
    <row r="7" spans="1:6">
      <c r="A7" s="7" t="s">
        <v>76</v>
      </c>
      <c r="B7" s="3"/>
      <c r="C7" s="3" t="s">
        <v>55</v>
      </c>
      <c r="D7" s="3" t="s">
        <v>75</v>
      </c>
      <c r="E7" s="3" t="s">
        <v>4</v>
      </c>
      <c r="F7" s="8">
        <v>0</v>
      </c>
    </row>
    <row r="8" spans="1:6">
      <c r="A8" s="7" t="s">
        <v>72</v>
      </c>
      <c r="B8" s="3"/>
      <c r="C8" s="3" t="s">
        <v>55</v>
      </c>
      <c r="D8" s="3" t="s">
        <v>71</v>
      </c>
      <c r="E8" s="3" t="s">
        <v>4</v>
      </c>
      <c r="F8" s="8">
        <v>0</v>
      </c>
    </row>
    <row r="9" spans="1:6">
      <c r="A9" s="7" t="s">
        <v>81</v>
      </c>
      <c r="B9" s="3" t="s">
        <v>82</v>
      </c>
      <c r="C9" s="3" t="s">
        <v>80</v>
      </c>
      <c r="D9" s="3" t="s">
        <v>1</v>
      </c>
      <c r="E9" s="3" t="s">
        <v>4</v>
      </c>
      <c r="F9" s="8">
        <v>418000</v>
      </c>
    </row>
    <row r="10" spans="1:6">
      <c r="A10" s="7" t="s">
        <v>95</v>
      </c>
      <c r="B10" s="3" t="s">
        <v>96</v>
      </c>
      <c r="C10" s="3" t="s">
        <v>94</v>
      </c>
      <c r="D10" s="3" t="s">
        <v>1</v>
      </c>
      <c r="E10" s="3" t="s">
        <v>87</v>
      </c>
      <c r="F10" s="8">
        <v>682000</v>
      </c>
    </row>
    <row r="11" spans="1:6">
      <c r="A11" s="7" t="s">
        <v>98</v>
      </c>
      <c r="B11" s="3"/>
      <c r="C11" s="3" t="s">
        <v>97</v>
      </c>
      <c r="D11" s="3" t="s">
        <v>6</v>
      </c>
      <c r="E11" s="3" t="s">
        <v>87</v>
      </c>
      <c r="F11" s="8">
        <v>0</v>
      </c>
    </row>
    <row r="12" spans="1:6">
      <c r="A12" s="7" t="s">
        <v>53</v>
      </c>
      <c r="B12" s="3" t="s">
        <v>54</v>
      </c>
      <c r="C12" s="3" t="s">
        <v>52</v>
      </c>
      <c r="D12" s="3" t="s">
        <v>1</v>
      </c>
      <c r="E12" s="3" t="s">
        <v>4</v>
      </c>
      <c r="F12" s="8">
        <v>6580200</v>
      </c>
    </row>
    <row r="13" spans="1:6">
      <c r="A13" s="7" t="s">
        <v>78</v>
      </c>
      <c r="B13" s="3"/>
      <c r="C13" s="3" t="s">
        <v>55</v>
      </c>
      <c r="D13" s="3" t="s">
        <v>77</v>
      </c>
      <c r="E13" s="3" t="s">
        <v>4</v>
      </c>
      <c r="F13" s="8">
        <v>0</v>
      </c>
    </row>
    <row r="14" spans="1:6">
      <c r="A14" s="7" t="s">
        <v>78</v>
      </c>
      <c r="B14" s="3"/>
      <c r="C14" s="3" t="s">
        <v>55</v>
      </c>
      <c r="D14" s="3" t="s">
        <v>79</v>
      </c>
      <c r="E14" s="3" t="s">
        <v>4</v>
      </c>
      <c r="F14" s="8">
        <v>0</v>
      </c>
    </row>
    <row r="15" spans="1:6">
      <c r="A15" s="7" t="s">
        <v>11</v>
      </c>
      <c r="B15" s="3"/>
      <c r="C15" s="3" t="s">
        <v>0</v>
      </c>
      <c r="D15" s="3" t="s">
        <v>10</v>
      </c>
      <c r="E15" s="3" t="s">
        <v>4</v>
      </c>
      <c r="F15" s="8">
        <v>5500</v>
      </c>
    </row>
    <row r="16" spans="1:6">
      <c r="A16" s="7" t="s">
        <v>18</v>
      </c>
      <c r="B16" s="3"/>
      <c r="C16" s="3" t="s">
        <v>14</v>
      </c>
      <c r="D16" s="3" t="s">
        <v>6</v>
      </c>
      <c r="E16" s="3" t="s">
        <v>4</v>
      </c>
      <c r="F16" s="8">
        <v>15565</v>
      </c>
    </row>
    <row r="17" spans="1:6">
      <c r="A17" s="7" t="s">
        <v>63</v>
      </c>
      <c r="B17" s="3"/>
      <c r="C17" s="3" t="s">
        <v>55</v>
      </c>
      <c r="D17" s="3" t="s">
        <v>5</v>
      </c>
      <c r="E17" s="3" t="s">
        <v>4</v>
      </c>
      <c r="F17" s="8">
        <v>0</v>
      </c>
    </row>
    <row r="18" spans="1:6">
      <c r="A18" s="13" t="s">
        <v>60</v>
      </c>
      <c r="B18" s="10"/>
      <c r="C18" s="3" t="s">
        <v>55</v>
      </c>
      <c r="D18" s="3" t="s">
        <v>10</v>
      </c>
      <c r="E18" s="3" t="s">
        <v>4</v>
      </c>
      <c r="F18" s="8">
        <v>0</v>
      </c>
    </row>
    <row r="19" spans="1:6">
      <c r="A19" s="14"/>
      <c r="B19" s="11"/>
      <c r="C19" s="3" t="s">
        <v>55</v>
      </c>
      <c r="D19" s="3" t="s">
        <v>62</v>
      </c>
      <c r="E19" s="3" t="s">
        <v>4</v>
      </c>
      <c r="F19" s="8">
        <v>0</v>
      </c>
    </row>
    <row r="20" spans="1:6">
      <c r="A20" s="14"/>
      <c r="B20" s="11"/>
      <c r="C20" s="3" t="s">
        <v>55</v>
      </c>
      <c r="D20" s="3" t="s">
        <v>64</v>
      </c>
      <c r="E20" s="3" t="s">
        <v>4</v>
      </c>
      <c r="F20" s="8">
        <v>0</v>
      </c>
    </row>
    <row r="21" spans="1:6">
      <c r="A21" s="14"/>
      <c r="B21" s="11"/>
      <c r="C21" s="3" t="s">
        <v>55</v>
      </c>
      <c r="D21" s="3" t="s">
        <v>65</v>
      </c>
      <c r="E21" s="3" t="s">
        <v>4</v>
      </c>
      <c r="F21" s="8">
        <v>0</v>
      </c>
    </row>
    <row r="22" spans="1:6">
      <c r="A22" s="14"/>
      <c r="B22" s="11"/>
      <c r="C22" s="3" t="s">
        <v>55</v>
      </c>
      <c r="D22" s="3" t="s">
        <v>66</v>
      </c>
      <c r="E22" s="3" t="s">
        <v>4</v>
      </c>
      <c r="F22" s="8">
        <v>0</v>
      </c>
    </row>
    <row r="23" spans="1:6">
      <c r="A23" s="15"/>
      <c r="B23" s="12"/>
      <c r="C23" s="3" t="s">
        <v>55</v>
      </c>
      <c r="D23" s="3" t="s">
        <v>67</v>
      </c>
      <c r="E23" s="3" t="s">
        <v>4</v>
      </c>
      <c r="F23" s="8">
        <v>0</v>
      </c>
    </row>
    <row r="24" spans="1:6">
      <c r="A24" s="13" t="s">
        <v>85</v>
      </c>
      <c r="B24" s="10" t="s">
        <v>86</v>
      </c>
      <c r="C24" s="3" t="s">
        <v>84</v>
      </c>
      <c r="D24" s="3" t="s">
        <v>1</v>
      </c>
      <c r="E24" s="3" t="s">
        <v>87</v>
      </c>
      <c r="F24" s="8">
        <v>205000</v>
      </c>
    </row>
    <row r="25" spans="1:6">
      <c r="A25" s="15"/>
      <c r="B25" s="12"/>
      <c r="C25" s="3" t="s">
        <v>97</v>
      </c>
      <c r="D25" s="3" t="s">
        <v>1</v>
      </c>
      <c r="E25" s="3" t="s">
        <v>87</v>
      </c>
      <c r="F25" s="8">
        <v>205000</v>
      </c>
    </row>
    <row r="26" spans="1:6">
      <c r="A26" s="7" t="s">
        <v>61</v>
      </c>
      <c r="B26" s="3"/>
      <c r="C26" s="3" t="s">
        <v>55</v>
      </c>
      <c r="D26" s="3" t="s">
        <v>12</v>
      </c>
      <c r="E26" s="3" t="s">
        <v>4</v>
      </c>
      <c r="F26" s="8">
        <v>0</v>
      </c>
    </row>
    <row r="27" spans="1:6">
      <c r="A27" s="7" t="s">
        <v>22</v>
      </c>
      <c r="B27" s="3" t="s">
        <v>23</v>
      </c>
      <c r="C27" s="3" t="s">
        <v>21</v>
      </c>
      <c r="D27" s="3" t="s">
        <v>1</v>
      </c>
      <c r="E27" s="3" t="s">
        <v>4</v>
      </c>
      <c r="F27" s="8">
        <v>162263</v>
      </c>
    </row>
    <row r="28" spans="1:6">
      <c r="A28" s="7" t="s">
        <v>36</v>
      </c>
      <c r="B28" s="3" t="s">
        <v>37</v>
      </c>
      <c r="C28" s="3" t="s">
        <v>35</v>
      </c>
      <c r="D28" s="3" t="s">
        <v>1</v>
      </c>
      <c r="E28" s="3" t="s">
        <v>4</v>
      </c>
      <c r="F28" s="8">
        <v>600000</v>
      </c>
    </row>
    <row r="29" spans="1:6">
      <c r="A29" s="7" t="s">
        <v>9</v>
      </c>
      <c r="B29" s="3"/>
      <c r="C29" s="3" t="s">
        <v>0</v>
      </c>
      <c r="D29" s="3" t="s">
        <v>8</v>
      </c>
      <c r="E29" s="3" t="s">
        <v>4</v>
      </c>
      <c r="F29" s="8">
        <v>17000</v>
      </c>
    </row>
    <row r="30" spans="1:6">
      <c r="A30" s="7" t="s">
        <v>30</v>
      </c>
      <c r="B30" s="3"/>
      <c r="C30" s="3" t="s">
        <v>27</v>
      </c>
      <c r="D30" s="3" t="s">
        <v>6</v>
      </c>
      <c r="E30" s="3" t="s">
        <v>4</v>
      </c>
      <c r="F30" s="8">
        <v>27500</v>
      </c>
    </row>
    <row r="31" spans="1:6">
      <c r="A31" s="7" t="s">
        <v>83</v>
      </c>
      <c r="B31" s="3"/>
      <c r="C31" s="3" t="s">
        <v>80</v>
      </c>
      <c r="D31" s="3" t="s">
        <v>6</v>
      </c>
      <c r="E31" s="3" t="s">
        <v>4</v>
      </c>
      <c r="F31" s="8">
        <v>44000</v>
      </c>
    </row>
    <row r="32" spans="1:6">
      <c r="A32" s="7" t="s">
        <v>28</v>
      </c>
      <c r="B32" s="3" t="s">
        <v>29</v>
      </c>
      <c r="C32" s="3" t="s">
        <v>27</v>
      </c>
      <c r="D32" s="3" t="s">
        <v>1</v>
      </c>
      <c r="E32" s="3" t="s">
        <v>4</v>
      </c>
      <c r="F32" s="8">
        <v>1457502</v>
      </c>
    </row>
    <row r="33" spans="1:6">
      <c r="A33" s="7" t="s">
        <v>2</v>
      </c>
      <c r="B33" s="3" t="s">
        <v>3</v>
      </c>
      <c r="C33" s="3" t="s">
        <v>0</v>
      </c>
      <c r="D33" s="3" t="s">
        <v>1</v>
      </c>
      <c r="E33" s="3" t="s">
        <v>4</v>
      </c>
      <c r="F33" s="8">
        <v>2001500</v>
      </c>
    </row>
    <row r="34" spans="1:6">
      <c r="A34" s="7" t="s">
        <v>25</v>
      </c>
      <c r="B34" s="3" t="s">
        <v>26</v>
      </c>
      <c r="C34" s="3" t="s">
        <v>24</v>
      </c>
      <c r="D34" s="3" t="s">
        <v>1</v>
      </c>
      <c r="E34" s="3" t="s">
        <v>4</v>
      </c>
      <c r="F34" s="8">
        <v>49791</v>
      </c>
    </row>
    <row r="35" spans="1:6">
      <c r="A35" s="7" t="s">
        <v>58</v>
      </c>
      <c r="B35" s="3"/>
      <c r="C35" s="3" t="s">
        <v>55</v>
      </c>
      <c r="D35" s="3" t="s">
        <v>6</v>
      </c>
      <c r="E35" s="3" t="s">
        <v>4</v>
      </c>
      <c r="F35" s="8">
        <v>0</v>
      </c>
    </row>
    <row r="36" spans="1:6">
      <c r="A36" s="7" t="s">
        <v>41</v>
      </c>
      <c r="B36" s="3"/>
      <c r="C36" s="3" t="s">
        <v>38</v>
      </c>
      <c r="D36" s="3" t="s">
        <v>6</v>
      </c>
      <c r="E36" s="3" t="s">
        <v>4</v>
      </c>
      <c r="F36" s="8">
        <v>24750</v>
      </c>
    </row>
    <row r="37" spans="1:6">
      <c r="A37" s="7" t="s">
        <v>34</v>
      </c>
      <c r="B37" s="3"/>
      <c r="C37" s="3" t="s">
        <v>31</v>
      </c>
      <c r="D37" s="3" t="s">
        <v>6</v>
      </c>
      <c r="E37" s="3" t="s">
        <v>4</v>
      </c>
      <c r="F37" s="8">
        <v>115500</v>
      </c>
    </row>
    <row r="38" spans="1:6">
      <c r="A38" s="7" t="s">
        <v>7</v>
      </c>
      <c r="B38" s="3"/>
      <c r="C38" s="3" t="s">
        <v>0</v>
      </c>
      <c r="D38" s="3" t="s">
        <v>6</v>
      </c>
      <c r="E38" s="3" t="s">
        <v>4</v>
      </c>
      <c r="F38" s="8">
        <v>250000</v>
      </c>
    </row>
    <row r="39" spans="1:6">
      <c r="A39" s="7" t="s">
        <v>39</v>
      </c>
      <c r="B39" s="3" t="s">
        <v>40</v>
      </c>
      <c r="C39" s="3" t="s">
        <v>38</v>
      </c>
      <c r="D39" s="3" t="s">
        <v>1</v>
      </c>
      <c r="E39" s="3" t="s">
        <v>4</v>
      </c>
      <c r="F39" s="8">
        <v>2929860</v>
      </c>
    </row>
    <row r="40" spans="1:6">
      <c r="A40" s="7" t="s">
        <v>15</v>
      </c>
      <c r="B40" s="3" t="s">
        <v>16</v>
      </c>
      <c r="C40" s="3" t="s">
        <v>14</v>
      </c>
      <c r="D40" s="3" t="s">
        <v>1</v>
      </c>
      <c r="E40" s="3" t="s">
        <v>4</v>
      </c>
      <c r="F40" s="8">
        <v>61270</v>
      </c>
    </row>
    <row r="41" spans="1:6">
      <c r="A41" s="7" t="s">
        <v>42</v>
      </c>
      <c r="B41" s="3"/>
      <c r="C41" s="3" t="s">
        <v>38</v>
      </c>
      <c r="D41" s="3" t="s">
        <v>8</v>
      </c>
      <c r="E41" s="3" t="s">
        <v>4</v>
      </c>
      <c r="F41" s="8">
        <v>24750</v>
      </c>
    </row>
    <row r="42" spans="1:6">
      <c r="A42" s="7" t="s">
        <v>69</v>
      </c>
      <c r="B42" s="3"/>
      <c r="C42" s="3" t="s">
        <v>55</v>
      </c>
      <c r="D42" s="3" t="s">
        <v>68</v>
      </c>
      <c r="E42" s="3" t="s">
        <v>4</v>
      </c>
      <c r="F42" s="8">
        <v>0</v>
      </c>
    </row>
    <row r="43" spans="1:6">
      <c r="A43" s="7" t="s">
        <v>59</v>
      </c>
      <c r="B43" s="3"/>
      <c r="C43" s="3" t="s">
        <v>55</v>
      </c>
      <c r="D43" s="3" t="s">
        <v>8</v>
      </c>
      <c r="E43" s="3" t="s">
        <v>4</v>
      </c>
      <c r="F43" s="8">
        <v>0</v>
      </c>
    </row>
    <row r="44" spans="1:6">
      <c r="A44" s="7" t="s">
        <v>74</v>
      </c>
      <c r="B44" s="3"/>
      <c r="C44" s="3" t="s">
        <v>55</v>
      </c>
      <c r="D44" s="3" t="s">
        <v>73</v>
      </c>
      <c r="E44" s="3" t="s">
        <v>4</v>
      </c>
      <c r="F44" s="8">
        <v>0</v>
      </c>
    </row>
    <row r="45" spans="1:6">
      <c r="A45" s="7" t="s">
        <v>32</v>
      </c>
      <c r="B45" s="3" t="s">
        <v>33</v>
      </c>
      <c r="C45" s="3" t="s">
        <v>31</v>
      </c>
      <c r="D45" s="3" t="s">
        <v>1</v>
      </c>
      <c r="E45" s="3" t="s">
        <v>4</v>
      </c>
      <c r="F45" s="8">
        <v>659040</v>
      </c>
    </row>
    <row r="46" spans="1:6">
      <c r="A46" s="7" t="s">
        <v>56</v>
      </c>
      <c r="B46" s="3" t="s">
        <v>57</v>
      </c>
      <c r="C46" s="3" t="s">
        <v>55</v>
      </c>
      <c r="D46" s="3" t="s">
        <v>1</v>
      </c>
      <c r="E46" s="3" t="s">
        <v>4</v>
      </c>
      <c r="F46" s="8">
        <v>22032153</v>
      </c>
    </row>
    <row r="47" spans="1:6">
      <c r="A47" s="7" t="s">
        <v>70</v>
      </c>
      <c r="B47" s="3"/>
      <c r="C47" s="3" t="s">
        <v>55</v>
      </c>
      <c r="D47" s="3" t="s">
        <v>17</v>
      </c>
      <c r="E47" s="3" t="s">
        <v>4</v>
      </c>
      <c r="F47" s="8">
        <v>0</v>
      </c>
    </row>
    <row r="48" spans="1:6">
      <c r="A48" s="7" t="s">
        <v>19</v>
      </c>
      <c r="B48" s="3"/>
      <c r="C48" s="3" t="s">
        <v>14</v>
      </c>
      <c r="D48" s="3" t="s">
        <v>8</v>
      </c>
      <c r="E48" s="3" t="s">
        <v>4</v>
      </c>
      <c r="F48" s="8">
        <v>15565</v>
      </c>
    </row>
    <row r="49" spans="1:6" ht="15.75" thickBot="1">
      <c r="A49" s="16" t="s">
        <v>20</v>
      </c>
      <c r="B49" s="9"/>
      <c r="C49" s="9" t="s">
        <v>14</v>
      </c>
      <c r="D49" s="9" t="s">
        <v>10</v>
      </c>
      <c r="E49" s="9" t="s">
        <v>4</v>
      </c>
      <c r="F49" s="17">
        <v>6807</v>
      </c>
    </row>
    <row r="50" spans="1:6" ht="15.75" thickBot="1"/>
    <row r="51" spans="1:6">
      <c r="A51" s="4" t="s">
        <v>99</v>
      </c>
      <c r="B51" s="5" t="s">
        <v>100</v>
      </c>
      <c r="C51" s="5" t="s">
        <v>103</v>
      </c>
      <c r="D51" s="5"/>
      <c r="E51" s="5" t="s">
        <v>104</v>
      </c>
      <c r="F51" s="6" t="s">
        <v>101</v>
      </c>
    </row>
    <row r="52" spans="1:6">
      <c r="A52" s="7" t="s">
        <v>89</v>
      </c>
      <c r="B52" s="3" t="s">
        <v>90</v>
      </c>
      <c r="C52" s="3" t="s">
        <v>88</v>
      </c>
      <c r="D52" s="3" t="s">
        <v>1</v>
      </c>
      <c r="E52" s="3" t="s">
        <v>87</v>
      </c>
      <c r="F52" s="8">
        <v>454000</v>
      </c>
    </row>
    <row r="53" spans="1:6">
      <c r="A53" s="7" t="s">
        <v>92</v>
      </c>
      <c r="B53" s="3" t="s">
        <v>93</v>
      </c>
      <c r="C53" s="3" t="s">
        <v>91</v>
      </c>
      <c r="D53" s="3" t="s">
        <v>1</v>
      </c>
      <c r="E53" s="3" t="s">
        <v>87</v>
      </c>
      <c r="F53" s="8">
        <v>454000</v>
      </c>
    </row>
    <row r="54" spans="1:6" ht="15.75" thickBot="1">
      <c r="A54" s="20" t="s">
        <v>13</v>
      </c>
      <c r="B54" s="21"/>
      <c r="C54" s="21" t="s">
        <v>0</v>
      </c>
      <c r="D54" s="21" t="s">
        <v>12</v>
      </c>
      <c r="E54" s="21" t="s">
        <v>4</v>
      </c>
      <c r="F54" s="22">
        <v>15000</v>
      </c>
    </row>
    <row r="55" spans="1:6" ht="15.75" thickBot="1">
      <c r="A55" s="23" t="s">
        <v>102</v>
      </c>
      <c r="B55" s="24"/>
      <c r="C55" s="24"/>
      <c r="D55" s="24"/>
      <c r="E55" s="24"/>
      <c r="F55" s="25">
        <f>SUM(F4:F54)</f>
        <v>40412556</v>
      </c>
    </row>
    <row r="57" spans="1:6">
      <c r="A57" s="1" t="s">
        <v>108</v>
      </c>
    </row>
    <row r="58" spans="1:6">
      <c r="A58" s="1" t="s">
        <v>109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KMENZT1Q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2012-04-16T06:56:59Z</cp:lastPrinted>
  <dcterms:created xsi:type="dcterms:W3CDTF">2012-04-16T06:36:48Z</dcterms:created>
  <dcterms:modified xsi:type="dcterms:W3CDTF">2012-04-17T10:09:02Z</dcterms:modified>
</cp:coreProperties>
</file>