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715" windowHeight="12540"/>
  </bookViews>
  <sheets>
    <sheet name="List1" sheetId="1" r:id="rId1"/>
  </sheets>
  <definedNames>
    <definedName name="_xlnm.Print_Area" localSheetId="0">List1!$A$1:$E$100</definedName>
  </definedNames>
  <calcPr calcId="114210"/>
</workbook>
</file>

<file path=xl/calcChain.xml><?xml version="1.0" encoding="utf-8"?>
<calcChain xmlns="http://schemas.openxmlformats.org/spreadsheetml/2006/main">
  <c r="B99" i="1"/>
  <c r="G82"/>
  <c r="G54"/>
  <c r="G7"/>
</calcChain>
</file>

<file path=xl/sharedStrings.xml><?xml version="1.0" encoding="utf-8"?>
<sst xmlns="http://schemas.openxmlformats.org/spreadsheetml/2006/main" count="137" uniqueCount="103">
  <si>
    <t>Označení řádku</t>
  </si>
  <si>
    <t>Název řádku</t>
  </si>
  <si>
    <t>Kód</t>
  </si>
  <si>
    <t>Hlavní činnost</t>
  </si>
  <si>
    <t>Výnosy z prodeje vlastních výrobků</t>
  </si>
  <si>
    <t>Výnosy z prodeje služeb</t>
  </si>
  <si>
    <t>Výnosy z pronájmu:</t>
  </si>
  <si>
    <t xml:space="preserve">    Výnosy z pronájmu - pozemků</t>
  </si>
  <si>
    <t xml:space="preserve">    Výnosy z pronájmu - bytů ve vlastnictví - čisté nájemné</t>
  </si>
  <si>
    <t xml:space="preserve">    Výnosy z pronájmu - ostatní</t>
  </si>
  <si>
    <t>Výnosy z prodaného zboží</t>
  </si>
  <si>
    <t>Jiné výnosy z vlastních výkonů</t>
  </si>
  <si>
    <t>Výnosy ze sociálního pojištění:</t>
  </si>
  <si>
    <t xml:space="preserve">    Výnosy ze sociálního pojištění - pojistné na důchodové pojištění od zaměstnavatelů</t>
  </si>
  <si>
    <t xml:space="preserve">    Výnosy ze sociálního pojištění - pojistné na důchodové pojištění od zaměstnanců</t>
  </si>
  <si>
    <t xml:space="preserve">    Výnosy ze sociálního pojištění - pojistné na důchodové pojištění od OSVČ</t>
  </si>
  <si>
    <t xml:space="preserve">    Výnosy ze sociálního pojištění - pojistné na nemocenské pojištění od zaměstnavatelů</t>
  </si>
  <si>
    <t xml:space="preserve">    Výnosy ze sociálního pojištění - pojistné na nemocenské pojištění od zaměstnanců</t>
  </si>
  <si>
    <t xml:space="preserve">    Výnosy ze sociálního pojištění - pojistné na nemocenské pojištění od OSVČ</t>
  </si>
  <si>
    <t xml:space="preserve">    Výnosy ze sociálního pojištění - příspěvky na státní politiku zaměstnanosti od zaměstnavatelů</t>
  </si>
  <si>
    <t xml:space="preserve">    Výnosy ze sociálního pojištění - příspěvky na státní politiku zaměstnanosti od zaměstnanců</t>
  </si>
  <si>
    <t xml:space="preserve">    Výnosy ze sociálního pojištění - příspěvky na státní politiku zaměstnanosti od OSVČ</t>
  </si>
  <si>
    <t xml:space="preserve">    Výnosy ze sociálního pojištění - přirážky k pojistnému na sociální pojištění</t>
  </si>
  <si>
    <t xml:space="preserve">    Výnosy ze sociálního pojištění - pojistné na povinné úrazové pojištění zaměstnanců</t>
  </si>
  <si>
    <t xml:space="preserve">    Výnosy ze sociálního pojištění - přirážky k pojistnému na povinné úrazové pojištění zaměstnanců</t>
  </si>
  <si>
    <t xml:space="preserve">    Výnosy ze sociálního pojištění - ostatní</t>
  </si>
  <si>
    <t>Výnosy z vyřazených pohledávek:</t>
  </si>
  <si>
    <t xml:space="preserve">    Výnosy z vyřazených pohledávek - v minulosti vyřazených</t>
  </si>
  <si>
    <t>P11</t>
  </si>
  <si>
    <t xml:space="preserve">    Výnosy z vyřazených pohledávek - postoupených za úplatu</t>
  </si>
  <si>
    <t xml:space="preserve">    Výnosy z vyřazených pohledávek - ostatní</t>
  </si>
  <si>
    <t>Výnosy z prodeje materiálu</t>
  </si>
  <si>
    <t>Výnosy z prodeje dlouhodobého nehmotného majetku:</t>
  </si>
  <si>
    <t xml:space="preserve">    Výnosy z prodeje software</t>
  </si>
  <si>
    <t xml:space="preserve">    Výnosy z prodeje povolenek na emise a preferenčních limitů</t>
  </si>
  <si>
    <t xml:space="preserve">    Výnosy z prodeje ostatního dlouhodobého nehmotného majetku</t>
  </si>
  <si>
    <t>Výnosy z prodeje dlouhodobého hmotného majetku kromě pozemků:</t>
  </si>
  <si>
    <t xml:space="preserve">    Výnosy z prodeje bytů a bytových budov</t>
  </si>
  <si>
    <t xml:space="preserve">    Výnosy z prodeje nebytových budov</t>
  </si>
  <si>
    <t xml:space="preserve">    Výnosy z prodeje ostatních staveb</t>
  </si>
  <si>
    <t xml:space="preserve">    Výnosy z prodeje dopravních prostředků</t>
  </si>
  <si>
    <t xml:space="preserve">    Výnosy z prodeje strojů, přístrojů, zařízení, inventáře a souboru movitých věcí</t>
  </si>
  <si>
    <t xml:space="preserve">    Výnosy z prodeje pěstitelských celků trvalých porostů</t>
  </si>
  <si>
    <t xml:space="preserve">    Výnosy z prodeje dospělých zvířat a jejich skupin</t>
  </si>
  <si>
    <t xml:space="preserve">    Výnosy z prodeje ložisek uhlí, ropy a zemního plynu</t>
  </si>
  <si>
    <t xml:space="preserve">    Výnosy z prodeje ložisek kovových nerostů</t>
  </si>
  <si>
    <t xml:space="preserve">    Výnosy z prodeje ložisek nekovových nerostů</t>
  </si>
  <si>
    <t xml:space="preserve">    Výnosy z prodeje kulturních předmětů</t>
  </si>
  <si>
    <t xml:space="preserve">    Výnosy z prodeje ostatního dlouhodobého hmotného majetku</t>
  </si>
  <si>
    <t>Výnosy z prodeje pozemků</t>
  </si>
  <si>
    <t>Čerpání fondů:</t>
  </si>
  <si>
    <t xml:space="preserve">    Čerpání fondů - rezervní fond</t>
  </si>
  <si>
    <t xml:space="preserve">    Čerpání fondů - sociální fond a FKSP</t>
  </si>
  <si>
    <t xml:space="preserve">    Čerpání fondů - ostatní</t>
  </si>
  <si>
    <t>Ostatní výnosy z činnosti:</t>
  </si>
  <si>
    <t xml:space="preserve">    Ostatní výnosy z činnosti - vyřazení závazku</t>
  </si>
  <si>
    <t xml:space="preserve">    Ostatní výnosy z činnosti - přijaté náhrady od pojišťoven</t>
  </si>
  <si>
    <t xml:space="preserve">    Ostatní výnosy z činnosti - přijaté náhrady škod od fyzických a právnických osob s výjimkou pojišťoven</t>
  </si>
  <si>
    <t xml:space="preserve">    Ostatní výnosy z činnosti - bezúplatné nabytí majetku</t>
  </si>
  <si>
    <t xml:space="preserve">    Ostatní výnosy z činnosti - bezúplatné nabytí pohledávek</t>
  </si>
  <si>
    <t xml:space="preserve">    Ostatní výnosy z činnosti  - neprofinancované odpisy</t>
  </si>
  <si>
    <t xml:space="preserve">    Ostatní výnosy z činnosti - jiné</t>
  </si>
  <si>
    <t>Výnosy z prodeje cenných papírů a podílů:</t>
  </si>
  <si>
    <t xml:space="preserve">    Výnosy z prodeje majetkových účastí v osobách s rozhodujícím vlivem v a.s. (s výjimkou majetkových účastí u IF a IS) - kótované</t>
  </si>
  <si>
    <t xml:space="preserve">    Výnosy z prodeje majetkových účastí v osobách s rozhodujícím vlivem v a.s. (s výjimkou majetkových účastí u IF a IS) - nekótované</t>
  </si>
  <si>
    <t xml:space="preserve">    Výnosy z prodeje majetkových účastí v osobách s rozhodujícím vlivem u fondů peněžního trhu</t>
  </si>
  <si>
    <t xml:space="preserve">    Výnosy z prodeje majetkových účastí v osobách s rozhodujícím vlivem u ostatních IF a IS</t>
  </si>
  <si>
    <t xml:space="preserve">    Výnosy z prodeje majetkových účastí u mezinárodních společností</t>
  </si>
  <si>
    <t xml:space="preserve">    Výnosy z prodeje majetkových účastí do 20%</t>
  </si>
  <si>
    <t xml:space="preserve">    Výnosy z prodeje depozitních směnek</t>
  </si>
  <si>
    <t xml:space="preserve">    Výnosy z prodeje dluhových cenných papírů držených do splatnosti s (původní) splatností do 1 roku</t>
  </si>
  <si>
    <t xml:space="preserve">    Výnosy z prodeje dluhových cenných papírů držených do splatnosti s (původní) splatností nad 1 rok</t>
  </si>
  <si>
    <t xml:space="preserve">    Výnosy z prodeje cenných papírů a podílů - ostatní</t>
  </si>
  <si>
    <t>Úroky:</t>
  </si>
  <si>
    <t xml:space="preserve">    Úroky - ze swapových operací a FRA</t>
  </si>
  <si>
    <t xml:space="preserve">    Úroky - ostatní</t>
  </si>
  <si>
    <t>Výnosy z přecenění reálnou hodnotou:</t>
  </si>
  <si>
    <t xml:space="preserve">    Výnosy z přecenění reálnou hodnotou - majetkových cenných papírů a podílů</t>
  </si>
  <si>
    <t xml:space="preserve">    Výnosy z přecenění reálnou hodnotou - dluhových cenných papírů</t>
  </si>
  <si>
    <t xml:space="preserve">    Výnosy z přecenění reálnou hodnotou - ostatní</t>
  </si>
  <si>
    <t>Výnosy z dlouhodobého finančního majetku</t>
  </si>
  <si>
    <t>Ostatní finanční výnosy</t>
  </si>
  <si>
    <t>Výnosy vybraných ústředních vládních institucí z transferů:</t>
  </si>
  <si>
    <t xml:space="preserve">    Výnosy vybraných ústředních vládních institucí z transferů - investiční dotace, příspěvky, granty a NeFV</t>
  </si>
  <si>
    <t xml:space="preserve">    Výnosy vybraných ústředních vládních institucí z transferů - neinvestiční dotace, příspěvky, granty a NeFV</t>
  </si>
  <si>
    <t xml:space="preserve">    Výnosy vybraných ústředních vládních institucí z transferů - finanční dary</t>
  </si>
  <si>
    <t xml:space="preserve">        Výnosy vybraných ústředních vládních institucí z transferů - s předpokládaným spolufinancováním z EU</t>
  </si>
  <si>
    <t xml:space="preserve">    Výnosy vybraných ústředních vládních institucí z transferů - ostatní</t>
  </si>
  <si>
    <t>Výnosy vybraných místních vládních institucí z transferů:</t>
  </si>
  <si>
    <t xml:space="preserve">    Výnosy vybraných místních vládních institucí z transferů - investiční dotace, příspěvky, granty a NeFV</t>
  </si>
  <si>
    <t xml:space="preserve">    Výnosy vybraných místních vládních institucí z transferů - neinvestiční dotace, příspěvky, granty a NeFV</t>
  </si>
  <si>
    <t xml:space="preserve">    Výnosy vybraných místních vládních institucí z transferů - finanční dary</t>
  </si>
  <si>
    <t xml:space="preserve">        Výnosy vybraných místních vládních institucí z transferů - s předpokládaným spolufinancováním z EU</t>
  </si>
  <si>
    <t xml:space="preserve">        Výnosy vybraných místních vládních institucí z transferů - dotace v rámci přenesené působnosti</t>
  </si>
  <si>
    <t xml:space="preserve">    Výnosy vybraných místních vládních institucí z transferů - ostatní</t>
  </si>
  <si>
    <t>Výnosy vybraných ústředních vládních institucí z předfinancování transferů:</t>
  </si>
  <si>
    <t xml:space="preserve">        Výnosy vybraných ústředních vládních institucí z předfinancování transferů - investiční dotace, příspěvky, granty a NeFV</t>
  </si>
  <si>
    <t xml:space="preserve">        Výnosy vybraných ústředních vládních institucí z předfinancování transferů - neinvestiční dotace, příspěvky, granty a NeFV</t>
  </si>
  <si>
    <t xml:space="preserve">        Výnosy vybraných ústředních vládních institucí z předfinancování transferů - ostatní</t>
  </si>
  <si>
    <t>Hosp. činnost</t>
  </si>
  <si>
    <t>PAP - Výnosy k 31.3.2015</t>
  </si>
  <si>
    <t xml:space="preserve">V Olomouci dne </t>
  </si>
  <si>
    <t>Vypracovala: Ing. Renata Vlčková - OEF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</si>
</sst>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0" borderId="2" xfId="0" applyFont="1" applyBorder="1"/>
    <xf numFmtId="4" fontId="1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2" fillId="0" borderId="2" xfId="0" applyFont="1" applyBorder="1"/>
    <xf numFmtId="0" fontId="2" fillId="0" borderId="1" xfId="0" applyFon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0" fontId="3" fillId="0" borderId="10" xfId="0" applyFont="1" applyBorder="1"/>
    <xf numFmtId="0" fontId="4" fillId="0" borderId="10" xfId="0" applyFont="1" applyBorder="1"/>
    <xf numFmtId="0" fontId="3" fillId="0" borderId="11" xfId="0" applyFont="1" applyBorder="1"/>
    <xf numFmtId="0" fontId="3" fillId="0" borderId="0" xfId="0" applyFont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0" xfId="0" applyFont="1" applyBorder="1"/>
    <xf numFmtId="0" fontId="1" fillId="0" borderId="10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3" fillId="0" borderId="2" xfId="0" applyFont="1" applyBorder="1"/>
    <xf numFmtId="0" fontId="3" fillId="0" borderId="1" xfId="0" applyFont="1" applyBorder="1"/>
    <xf numFmtId="4" fontId="3" fillId="0" borderId="1" xfId="0" applyNumberFormat="1" applyFont="1" applyBorder="1"/>
    <xf numFmtId="4" fontId="3" fillId="0" borderId="3" xfId="0" applyNumberFormat="1" applyFont="1" applyBorder="1"/>
    <xf numFmtId="0" fontId="3" fillId="0" borderId="14" xfId="0" applyFont="1" applyBorder="1"/>
    <xf numFmtId="0" fontId="3" fillId="0" borderId="15" xfId="0" applyFont="1" applyBorder="1"/>
    <xf numFmtId="4" fontId="3" fillId="0" borderId="15" xfId="0" applyNumberFormat="1" applyFont="1" applyBorder="1"/>
    <xf numFmtId="4" fontId="3" fillId="0" borderId="16" xfId="0" applyNumberFormat="1" applyFont="1" applyBorder="1"/>
    <xf numFmtId="22" fontId="3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0"/>
  <sheetViews>
    <sheetView tabSelected="1" zoomScaleNormal="100" workbookViewId="0">
      <selection activeCell="H18" sqref="H18"/>
    </sheetView>
  </sheetViews>
  <sheetFormatPr defaultRowHeight="12"/>
  <cols>
    <col min="1" max="1" width="11.42578125" style="27" customWidth="1"/>
    <col min="2" max="2" width="38.140625" style="27" customWidth="1"/>
    <col min="3" max="3" width="6.140625" style="27" customWidth="1"/>
    <col min="4" max="4" width="17.28515625" style="28" bestFit="1" customWidth="1"/>
    <col min="5" max="5" width="14.85546875" style="28" customWidth="1"/>
    <col min="6" max="6" width="9.140625" style="27"/>
    <col min="7" max="7" width="12.42578125" style="27" bestFit="1" customWidth="1"/>
    <col min="8" max="16384" width="9.140625" style="27"/>
  </cols>
  <sheetData>
    <row r="1" spans="1:7">
      <c r="A1" s="25"/>
      <c r="B1" s="26" t="s">
        <v>100</v>
      </c>
    </row>
    <row r="2" spans="1:7" ht="12.75" thickBot="1"/>
    <row r="3" spans="1:7" ht="12.75" thickBot="1">
      <c r="A3" s="5" t="s">
        <v>0</v>
      </c>
      <c r="B3" s="6" t="s">
        <v>1</v>
      </c>
      <c r="C3" s="21" t="s">
        <v>2</v>
      </c>
      <c r="D3" s="7" t="s">
        <v>3</v>
      </c>
      <c r="E3" s="8" t="s">
        <v>99</v>
      </c>
    </row>
    <row r="4" spans="1:7">
      <c r="A4" s="9">
        <v>601</v>
      </c>
      <c r="B4" s="10" t="s">
        <v>4</v>
      </c>
      <c r="C4" s="22"/>
      <c r="D4" s="11">
        <v>0</v>
      </c>
      <c r="E4" s="12">
        <v>0</v>
      </c>
    </row>
    <row r="5" spans="1:7">
      <c r="A5" s="13">
        <v>602</v>
      </c>
      <c r="B5" s="14" t="s">
        <v>5</v>
      </c>
      <c r="C5" s="23"/>
      <c r="D5" s="15">
        <v>1115363641.6400001</v>
      </c>
      <c r="E5" s="16">
        <v>0</v>
      </c>
    </row>
    <row r="6" spans="1:7">
      <c r="A6" s="13">
        <v>603</v>
      </c>
      <c r="B6" s="14" t="s">
        <v>6</v>
      </c>
      <c r="C6" s="23"/>
      <c r="D6" s="15">
        <v>6259907.2999999998</v>
      </c>
      <c r="E6" s="16">
        <v>0</v>
      </c>
    </row>
    <row r="7" spans="1:7">
      <c r="A7" s="29">
        <v>60301</v>
      </c>
      <c r="B7" s="30" t="s">
        <v>7</v>
      </c>
      <c r="C7" s="17"/>
      <c r="D7" s="31">
        <v>225878.38</v>
      </c>
      <c r="E7" s="32">
        <v>0</v>
      </c>
      <c r="G7" s="28">
        <f>D7+D8+D9</f>
        <v>6259907.2999999998</v>
      </c>
    </row>
    <row r="8" spans="1:7">
      <c r="A8" s="29">
        <v>60302</v>
      </c>
      <c r="B8" s="30" t="s">
        <v>8</v>
      </c>
      <c r="C8" s="17"/>
      <c r="D8" s="31">
        <v>279330</v>
      </c>
      <c r="E8" s="32">
        <v>0</v>
      </c>
    </row>
    <row r="9" spans="1:7">
      <c r="A9" s="29">
        <v>60399</v>
      </c>
      <c r="B9" s="30" t="s">
        <v>9</v>
      </c>
      <c r="C9" s="17"/>
      <c r="D9" s="31">
        <v>5754698.9199999999</v>
      </c>
      <c r="E9" s="32">
        <v>0</v>
      </c>
    </row>
    <row r="10" spans="1:7">
      <c r="A10" s="13">
        <v>604</v>
      </c>
      <c r="B10" s="14" t="s">
        <v>10</v>
      </c>
      <c r="C10" s="23"/>
      <c r="D10" s="15">
        <v>76873953.959999993</v>
      </c>
      <c r="E10" s="16">
        <v>1815505.8</v>
      </c>
    </row>
    <row r="11" spans="1:7">
      <c r="A11" s="13">
        <v>609</v>
      </c>
      <c r="B11" s="14" t="s">
        <v>11</v>
      </c>
      <c r="C11" s="23"/>
      <c r="D11" s="15">
        <v>1123400</v>
      </c>
      <c r="E11" s="16">
        <v>0</v>
      </c>
    </row>
    <row r="12" spans="1:7">
      <c r="A12" s="13">
        <v>633</v>
      </c>
      <c r="B12" s="14" t="s">
        <v>12</v>
      </c>
      <c r="C12" s="23"/>
      <c r="D12" s="15">
        <v>0</v>
      </c>
      <c r="E12" s="16">
        <v>0</v>
      </c>
    </row>
    <row r="13" spans="1:7">
      <c r="A13" s="29">
        <v>63301</v>
      </c>
      <c r="B13" s="30" t="s">
        <v>13</v>
      </c>
      <c r="C13" s="17"/>
      <c r="D13" s="31">
        <v>0</v>
      </c>
      <c r="E13" s="32">
        <v>0</v>
      </c>
    </row>
    <row r="14" spans="1:7">
      <c r="A14" s="29">
        <v>63302</v>
      </c>
      <c r="B14" s="30" t="s">
        <v>14</v>
      </c>
      <c r="C14" s="17"/>
      <c r="D14" s="31">
        <v>0</v>
      </c>
      <c r="E14" s="32">
        <v>0</v>
      </c>
    </row>
    <row r="15" spans="1:7">
      <c r="A15" s="29">
        <v>63303</v>
      </c>
      <c r="B15" s="30" t="s">
        <v>15</v>
      </c>
      <c r="C15" s="17"/>
      <c r="D15" s="31">
        <v>0</v>
      </c>
      <c r="E15" s="32">
        <v>0</v>
      </c>
    </row>
    <row r="16" spans="1:7">
      <c r="A16" s="29">
        <v>63304</v>
      </c>
      <c r="B16" s="30" t="s">
        <v>16</v>
      </c>
      <c r="C16" s="17"/>
      <c r="D16" s="31">
        <v>0</v>
      </c>
      <c r="E16" s="32">
        <v>0</v>
      </c>
    </row>
    <row r="17" spans="1:5">
      <c r="A17" s="29">
        <v>63305</v>
      </c>
      <c r="B17" s="30" t="s">
        <v>17</v>
      </c>
      <c r="C17" s="17"/>
      <c r="D17" s="31">
        <v>0</v>
      </c>
      <c r="E17" s="32">
        <v>0</v>
      </c>
    </row>
    <row r="18" spans="1:5">
      <c r="A18" s="29">
        <v>63306</v>
      </c>
      <c r="B18" s="30" t="s">
        <v>18</v>
      </c>
      <c r="C18" s="17"/>
      <c r="D18" s="31">
        <v>0</v>
      </c>
      <c r="E18" s="32">
        <v>0</v>
      </c>
    </row>
    <row r="19" spans="1:5">
      <c r="A19" s="29">
        <v>63307</v>
      </c>
      <c r="B19" s="30" t="s">
        <v>19</v>
      </c>
      <c r="C19" s="17"/>
      <c r="D19" s="31">
        <v>0</v>
      </c>
      <c r="E19" s="32">
        <v>0</v>
      </c>
    </row>
    <row r="20" spans="1:5">
      <c r="A20" s="29">
        <v>63308</v>
      </c>
      <c r="B20" s="30" t="s">
        <v>20</v>
      </c>
      <c r="C20" s="17"/>
      <c r="D20" s="31">
        <v>0</v>
      </c>
      <c r="E20" s="32">
        <v>0</v>
      </c>
    </row>
    <row r="21" spans="1:5">
      <c r="A21" s="29">
        <v>63309</v>
      </c>
      <c r="B21" s="30" t="s">
        <v>21</v>
      </c>
      <c r="C21" s="17"/>
      <c r="D21" s="31">
        <v>0</v>
      </c>
      <c r="E21" s="32">
        <v>0</v>
      </c>
    </row>
    <row r="22" spans="1:5">
      <c r="A22" s="29">
        <v>63310</v>
      </c>
      <c r="B22" s="30" t="s">
        <v>22</v>
      </c>
      <c r="C22" s="17"/>
      <c r="D22" s="31">
        <v>0</v>
      </c>
      <c r="E22" s="32">
        <v>0</v>
      </c>
    </row>
    <row r="23" spans="1:5">
      <c r="A23" s="29">
        <v>63311</v>
      </c>
      <c r="B23" s="30" t="s">
        <v>23</v>
      </c>
      <c r="C23" s="17"/>
      <c r="D23" s="31">
        <v>0</v>
      </c>
      <c r="E23" s="32">
        <v>0</v>
      </c>
    </row>
    <row r="24" spans="1:5">
      <c r="A24" s="29">
        <v>63312</v>
      </c>
      <c r="B24" s="30" t="s">
        <v>24</v>
      </c>
      <c r="C24" s="17"/>
      <c r="D24" s="31">
        <v>0</v>
      </c>
      <c r="E24" s="32">
        <v>0</v>
      </c>
    </row>
    <row r="25" spans="1:5">
      <c r="A25" s="29">
        <v>63399</v>
      </c>
      <c r="B25" s="30" t="s">
        <v>25</v>
      </c>
      <c r="C25" s="17"/>
      <c r="D25" s="31">
        <v>0</v>
      </c>
      <c r="E25" s="32">
        <v>0</v>
      </c>
    </row>
    <row r="26" spans="1:5">
      <c r="A26" s="13">
        <v>643</v>
      </c>
      <c r="B26" s="14" t="s">
        <v>26</v>
      </c>
      <c r="C26" s="23"/>
      <c r="D26" s="15">
        <v>400</v>
      </c>
      <c r="E26" s="16">
        <v>0</v>
      </c>
    </row>
    <row r="27" spans="1:5">
      <c r="A27" s="29">
        <v>64301</v>
      </c>
      <c r="B27" s="30" t="s">
        <v>27</v>
      </c>
      <c r="C27" s="17" t="s">
        <v>28</v>
      </c>
      <c r="D27" s="31">
        <v>400</v>
      </c>
      <c r="E27" s="32">
        <v>0</v>
      </c>
    </row>
    <row r="28" spans="1:5">
      <c r="A28" s="29">
        <v>64302</v>
      </c>
      <c r="B28" s="30" t="s">
        <v>29</v>
      </c>
      <c r="C28" s="17"/>
      <c r="D28" s="31">
        <v>0</v>
      </c>
      <c r="E28" s="32">
        <v>0</v>
      </c>
    </row>
    <row r="29" spans="1:5">
      <c r="A29" s="29">
        <v>64399</v>
      </c>
      <c r="B29" s="30" t="s">
        <v>30</v>
      </c>
      <c r="C29" s="17"/>
      <c r="D29" s="31">
        <v>0</v>
      </c>
      <c r="E29" s="32">
        <v>0</v>
      </c>
    </row>
    <row r="30" spans="1:5">
      <c r="A30" s="13">
        <v>644</v>
      </c>
      <c r="B30" s="14" t="s">
        <v>31</v>
      </c>
      <c r="C30" s="23"/>
      <c r="D30" s="15">
        <v>9297209.25</v>
      </c>
      <c r="E30" s="16">
        <v>14878.4</v>
      </c>
    </row>
    <row r="31" spans="1:5">
      <c r="A31" s="13">
        <v>645</v>
      </c>
      <c r="B31" s="14" t="s">
        <v>32</v>
      </c>
      <c r="C31" s="23"/>
      <c r="D31" s="15">
        <v>0</v>
      </c>
      <c r="E31" s="16">
        <v>0</v>
      </c>
    </row>
    <row r="32" spans="1:5">
      <c r="A32" s="29">
        <v>64501</v>
      </c>
      <c r="B32" s="30" t="s">
        <v>33</v>
      </c>
      <c r="C32" s="17" t="s">
        <v>28</v>
      </c>
      <c r="D32" s="31">
        <v>0</v>
      </c>
      <c r="E32" s="32">
        <v>0</v>
      </c>
    </row>
    <row r="33" spans="1:5">
      <c r="A33" s="29">
        <v>64502</v>
      </c>
      <c r="B33" s="30" t="s">
        <v>34</v>
      </c>
      <c r="C33" s="17" t="s">
        <v>28</v>
      </c>
      <c r="D33" s="31">
        <v>0</v>
      </c>
      <c r="E33" s="32">
        <v>0</v>
      </c>
    </row>
    <row r="34" spans="1:5">
      <c r="A34" s="29">
        <v>64599</v>
      </c>
      <c r="B34" s="30" t="s">
        <v>35</v>
      </c>
      <c r="C34" s="17" t="s">
        <v>28</v>
      </c>
      <c r="D34" s="31">
        <v>0</v>
      </c>
      <c r="E34" s="32">
        <v>0</v>
      </c>
    </row>
    <row r="35" spans="1:5">
      <c r="A35" s="13">
        <v>646</v>
      </c>
      <c r="B35" s="14" t="s">
        <v>36</v>
      </c>
      <c r="C35" s="23"/>
      <c r="D35" s="15">
        <v>207</v>
      </c>
      <c r="E35" s="16">
        <v>0</v>
      </c>
    </row>
    <row r="36" spans="1:5">
      <c r="A36" s="29">
        <v>64601</v>
      </c>
      <c r="B36" s="30" t="s">
        <v>37</v>
      </c>
      <c r="C36" s="17" t="s">
        <v>28</v>
      </c>
      <c r="D36" s="31">
        <v>0</v>
      </c>
      <c r="E36" s="32">
        <v>0</v>
      </c>
    </row>
    <row r="37" spans="1:5">
      <c r="A37" s="29">
        <v>64602</v>
      </c>
      <c r="B37" s="30" t="s">
        <v>38</v>
      </c>
      <c r="C37" s="17" t="s">
        <v>28</v>
      </c>
      <c r="D37" s="31">
        <v>0</v>
      </c>
      <c r="E37" s="32">
        <v>0</v>
      </c>
    </row>
    <row r="38" spans="1:5">
      <c r="A38" s="29">
        <v>64603</v>
      </c>
      <c r="B38" s="30" t="s">
        <v>39</v>
      </c>
      <c r="C38" s="17" t="s">
        <v>28</v>
      </c>
      <c r="D38" s="31">
        <v>0</v>
      </c>
      <c r="E38" s="32">
        <v>0</v>
      </c>
    </row>
    <row r="39" spans="1:5">
      <c r="A39" s="29">
        <v>64604</v>
      </c>
      <c r="B39" s="30" t="s">
        <v>40</v>
      </c>
      <c r="C39" s="17" t="s">
        <v>28</v>
      </c>
      <c r="D39" s="31">
        <v>0</v>
      </c>
      <c r="E39" s="32">
        <v>0</v>
      </c>
    </row>
    <row r="40" spans="1:5">
      <c r="A40" s="29">
        <v>64605</v>
      </c>
      <c r="B40" s="30" t="s">
        <v>41</v>
      </c>
      <c r="C40" s="17" t="s">
        <v>28</v>
      </c>
      <c r="D40" s="31">
        <v>207</v>
      </c>
      <c r="E40" s="32">
        <v>0</v>
      </c>
    </row>
    <row r="41" spans="1:5">
      <c r="A41" s="29">
        <v>64606</v>
      </c>
      <c r="B41" s="30" t="s">
        <v>42</v>
      </c>
      <c r="C41" s="17" t="s">
        <v>28</v>
      </c>
      <c r="D41" s="31">
        <v>0</v>
      </c>
      <c r="E41" s="32">
        <v>0</v>
      </c>
    </row>
    <row r="42" spans="1:5">
      <c r="A42" s="29">
        <v>64607</v>
      </c>
      <c r="B42" s="30" t="s">
        <v>43</v>
      </c>
      <c r="C42" s="17" t="s">
        <v>28</v>
      </c>
      <c r="D42" s="31">
        <v>0</v>
      </c>
      <c r="E42" s="32">
        <v>0</v>
      </c>
    </row>
    <row r="43" spans="1:5">
      <c r="A43" s="29">
        <v>64608</v>
      </c>
      <c r="B43" s="30" t="s">
        <v>44</v>
      </c>
      <c r="C43" s="17" t="s">
        <v>28</v>
      </c>
      <c r="D43" s="31">
        <v>0</v>
      </c>
      <c r="E43" s="32">
        <v>0</v>
      </c>
    </row>
    <row r="44" spans="1:5">
      <c r="A44" s="29">
        <v>64609</v>
      </c>
      <c r="B44" s="30" t="s">
        <v>45</v>
      </c>
      <c r="C44" s="17" t="s">
        <v>28</v>
      </c>
      <c r="D44" s="31">
        <v>0</v>
      </c>
      <c r="E44" s="32">
        <v>0</v>
      </c>
    </row>
    <row r="45" spans="1:5">
      <c r="A45" s="29">
        <v>64610</v>
      </c>
      <c r="B45" s="30" t="s">
        <v>46</v>
      </c>
      <c r="C45" s="17" t="s">
        <v>28</v>
      </c>
      <c r="D45" s="31">
        <v>0</v>
      </c>
      <c r="E45" s="32">
        <v>0</v>
      </c>
    </row>
    <row r="46" spans="1:5">
      <c r="A46" s="29">
        <v>64611</v>
      </c>
      <c r="B46" s="30" t="s">
        <v>47</v>
      </c>
      <c r="C46" s="17" t="s">
        <v>28</v>
      </c>
      <c r="D46" s="31">
        <v>0</v>
      </c>
      <c r="E46" s="32">
        <v>0</v>
      </c>
    </row>
    <row r="47" spans="1:5">
      <c r="A47" s="29">
        <v>64699</v>
      </c>
      <c r="B47" s="30" t="s">
        <v>48</v>
      </c>
      <c r="C47" s="17" t="s">
        <v>28</v>
      </c>
      <c r="D47" s="31">
        <v>0</v>
      </c>
      <c r="E47" s="32">
        <v>0</v>
      </c>
    </row>
    <row r="48" spans="1:5">
      <c r="A48" s="13">
        <v>647</v>
      </c>
      <c r="B48" s="14" t="s">
        <v>49</v>
      </c>
      <c r="C48" s="23" t="s">
        <v>28</v>
      </c>
      <c r="D48" s="15">
        <v>0</v>
      </c>
      <c r="E48" s="16">
        <v>0</v>
      </c>
    </row>
    <row r="49" spans="1:7">
      <c r="A49" s="13">
        <v>648</v>
      </c>
      <c r="B49" s="14" t="s">
        <v>50</v>
      </c>
      <c r="C49" s="23"/>
      <c r="D49" s="15">
        <v>459733.55</v>
      </c>
      <c r="E49" s="16">
        <v>0</v>
      </c>
    </row>
    <row r="50" spans="1:7">
      <c r="A50" s="29">
        <v>64801</v>
      </c>
      <c r="B50" s="30" t="s">
        <v>51</v>
      </c>
      <c r="C50" s="17"/>
      <c r="D50" s="31">
        <v>153626.04999999999</v>
      </c>
      <c r="E50" s="32">
        <v>0</v>
      </c>
    </row>
    <row r="51" spans="1:7">
      <c r="A51" s="29">
        <v>64802</v>
      </c>
      <c r="B51" s="30" t="s">
        <v>52</v>
      </c>
      <c r="C51" s="17"/>
      <c r="D51" s="31">
        <v>306107.5</v>
      </c>
      <c r="E51" s="32">
        <v>0</v>
      </c>
    </row>
    <row r="52" spans="1:7">
      <c r="A52" s="29">
        <v>64899</v>
      </c>
      <c r="B52" s="30" t="s">
        <v>53</v>
      </c>
      <c r="C52" s="17"/>
      <c r="D52" s="31">
        <v>0</v>
      </c>
      <c r="E52" s="32">
        <v>0</v>
      </c>
    </row>
    <row r="53" spans="1:7">
      <c r="A53" s="13">
        <v>649</v>
      </c>
      <c r="B53" s="14" t="s">
        <v>54</v>
      </c>
      <c r="C53" s="23"/>
      <c r="D53" s="15">
        <v>28233556.300000001</v>
      </c>
      <c r="E53" s="16">
        <v>1627166.08</v>
      </c>
    </row>
    <row r="54" spans="1:7">
      <c r="A54" s="29">
        <v>64901</v>
      </c>
      <c r="B54" s="30" t="s">
        <v>55</v>
      </c>
      <c r="C54" s="17" t="s">
        <v>28</v>
      </c>
      <c r="D54" s="31">
        <v>0</v>
      </c>
      <c r="E54" s="32">
        <v>0</v>
      </c>
      <c r="G54" s="28">
        <f>D55+D59+D60</f>
        <v>28233556.300000001</v>
      </c>
    </row>
    <row r="55" spans="1:7">
      <c r="A55" s="29">
        <v>64902</v>
      </c>
      <c r="B55" s="30" t="s">
        <v>56</v>
      </c>
      <c r="C55" s="17"/>
      <c r="D55" s="31">
        <v>149326</v>
      </c>
      <c r="E55" s="32">
        <v>0</v>
      </c>
    </row>
    <row r="56" spans="1:7">
      <c r="A56" s="29">
        <v>64903</v>
      </c>
      <c r="B56" s="30" t="s">
        <v>57</v>
      </c>
      <c r="C56" s="17"/>
      <c r="D56" s="31">
        <v>0</v>
      </c>
      <c r="E56" s="32">
        <v>0</v>
      </c>
    </row>
    <row r="57" spans="1:7">
      <c r="A57" s="29">
        <v>64904</v>
      </c>
      <c r="B57" s="30" t="s">
        <v>58</v>
      </c>
      <c r="C57" s="17"/>
      <c r="D57" s="31">
        <v>0</v>
      </c>
      <c r="E57" s="32">
        <v>0</v>
      </c>
    </row>
    <row r="58" spans="1:7">
      <c r="A58" s="29">
        <v>64905</v>
      </c>
      <c r="B58" s="30" t="s">
        <v>59</v>
      </c>
      <c r="C58" s="17"/>
      <c r="D58" s="31">
        <v>0</v>
      </c>
      <c r="E58" s="32">
        <v>0</v>
      </c>
    </row>
    <row r="59" spans="1:7">
      <c r="A59" s="29">
        <v>64906</v>
      </c>
      <c r="B59" s="30" t="s">
        <v>60</v>
      </c>
      <c r="C59" s="17"/>
      <c r="D59" s="31">
        <v>952</v>
      </c>
      <c r="E59" s="32">
        <v>0</v>
      </c>
    </row>
    <row r="60" spans="1:7">
      <c r="A60" s="29">
        <v>64999</v>
      </c>
      <c r="B60" s="30" t="s">
        <v>61</v>
      </c>
      <c r="C60" s="17"/>
      <c r="D60" s="31">
        <v>28083278.300000001</v>
      </c>
      <c r="E60" s="32">
        <v>1627166.08</v>
      </c>
    </row>
    <row r="61" spans="1:7">
      <c r="A61" s="13">
        <v>661</v>
      </c>
      <c r="B61" s="14" t="s">
        <v>62</v>
      </c>
      <c r="C61" s="23"/>
      <c r="D61" s="15">
        <v>0</v>
      </c>
      <c r="E61" s="16">
        <v>0</v>
      </c>
    </row>
    <row r="62" spans="1:7">
      <c r="A62" s="29">
        <v>66101</v>
      </c>
      <c r="B62" s="30" t="s">
        <v>63</v>
      </c>
      <c r="C62" s="17" t="s">
        <v>28</v>
      </c>
      <c r="D62" s="31">
        <v>0</v>
      </c>
      <c r="E62" s="32">
        <v>0</v>
      </c>
    </row>
    <row r="63" spans="1:7">
      <c r="A63" s="29">
        <v>66102</v>
      </c>
      <c r="B63" s="30" t="s">
        <v>64</v>
      </c>
      <c r="C63" s="17" t="s">
        <v>28</v>
      </c>
      <c r="D63" s="31">
        <v>0</v>
      </c>
      <c r="E63" s="32">
        <v>0</v>
      </c>
    </row>
    <row r="64" spans="1:7">
      <c r="A64" s="29">
        <v>66103</v>
      </c>
      <c r="B64" s="30" t="s">
        <v>65</v>
      </c>
      <c r="C64" s="17" t="s">
        <v>28</v>
      </c>
      <c r="D64" s="31">
        <v>0</v>
      </c>
      <c r="E64" s="32">
        <v>0</v>
      </c>
    </row>
    <row r="65" spans="1:5">
      <c r="A65" s="29">
        <v>66104</v>
      </c>
      <c r="B65" s="30" t="s">
        <v>66</v>
      </c>
      <c r="C65" s="17" t="s">
        <v>28</v>
      </c>
      <c r="D65" s="31">
        <v>0</v>
      </c>
      <c r="E65" s="32">
        <v>0</v>
      </c>
    </row>
    <row r="66" spans="1:5">
      <c r="A66" s="29">
        <v>66105</v>
      </c>
      <c r="B66" s="30" t="s">
        <v>67</v>
      </c>
      <c r="C66" s="17" t="s">
        <v>28</v>
      </c>
      <c r="D66" s="31">
        <v>0</v>
      </c>
      <c r="E66" s="32">
        <v>0</v>
      </c>
    </row>
    <row r="67" spans="1:5">
      <c r="A67" s="29">
        <v>66106</v>
      </c>
      <c r="B67" s="30" t="s">
        <v>68</v>
      </c>
      <c r="C67" s="17"/>
      <c r="D67" s="31">
        <v>0</v>
      </c>
      <c r="E67" s="32">
        <v>0</v>
      </c>
    </row>
    <row r="68" spans="1:5">
      <c r="A68" s="29">
        <v>66107</v>
      </c>
      <c r="B68" s="30" t="s">
        <v>69</v>
      </c>
      <c r="C68" s="17"/>
      <c r="D68" s="31">
        <v>0</v>
      </c>
      <c r="E68" s="32">
        <v>0</v>
      </c>
    </row>
    <row r="69" spans="1:5">
      <c r="A69" s="29">
        <v>66108</v>
      </c>
      <c r="B69" s="30" t="s">
        <v>70</v>
      </c>
      <c r="C69" s="17" t="s">
        <v>28</v>
      </c>
      <c r="D69" s="31">
        <v>0</v>
      </c>
      <c r="E69" s="32">
        <v>0</v>
      </c>
    </row>
    <row r="70" spans="1:5">
      <c r="A70" s="29">
        <v>66109</v>
      </c>
      <c r="B70" s="30" t="s">
        <v>71</v>
      </c>
      <c r="C70" s="17" t="s">
        <v>28</v>
      </c>
      <c r="D70" s="31">
        <v>0</v>
      </c>
      <c r="E70" s="32">
        <v>0</v>
      </c>
    </row>
    <row r="71" spans="1:5">
      <c r="A71" s="29">
        <v>66199</v>
      </c>
      <c r="B71" s="30" t="s">
        <v>72</v>
      </c>
      <c r="C71" s="17"/>
      <c r="D71" s="31">
        <v>0</v>
      </c>
      <c r="E71" s="32">
        <v>0</v>
      </c>
    </row>
    <row r="72" spans="1:5">
      <c r="A72" s="13">
        <v>662</v>
      </c>
      <c r="B72" s="14" t="s">
        <v>73</v>
      </c>
      <c r="C72" s="23"/>
      <c r="D72" s="15">
        <v>493410.54</v>
      </c>
      <c r="E72" s="16">
        <v>0</v>
      </c>
    </row>
    <row r="73" spans="1:5">
      <c r="A73" s="29">
        <v>66201</v>
      </c>
      <c r="B73" s="30" t="s">
        <v>74</v>
      </c>
      <c r="C73" s="17" t="s">
        <v>28</v>
      </c>
      <c r="D73" s="31">
        <v>0</v>
      </c>
      <c r="E73" s="32">
        <v>0</v>
      </c>
    </row>
    <row r="74" spans="1:5" s="25" customFormat="1">
      <c r="A74" s="29">
        <v>66299</v>
      </c>
      <c r="B74" s="30" t="s">
        <v>75</v>
      </c>
      <c r="C74" s="18" t="s">
        <v>28</v>
      </c>
      <c r="D74" s="2">
        <v>493410.54</v>
      </c>
      <c r="E74" s="4">
        <v>0</v>
      </c>
    </row>
    <row r="75" spans="1:5">
      <c r="A75" s="13">
        <v>664</v>
      </c>
      <c r="B75" s="14" t="s">
        <v>76</v>
      </c>
      <c r="C75" s="23"/>
      <c r="D75" s="15">
        <v>0</v>
      </c>
      <c r="E75" s="16">
        <v>0</v>
      </c>
    </row>
    <row r="76" spans="1:5">
      <c r="A76" s="29">
        <v>66401</v>
      </c>
      <c r="B76" s="30" t="s">
        <v>77</v>
      </c>
      <c r="C76" s="17"/>
      <c r="D76" s="31">
        <v>0</v>
      </c>
      <c r="E76" s="32">
        <v>0</v>
      </c>
    </row>
    <row r="77" spans="1:5">
      <c r="A77" s="29">
        <v>66402</v>
      </c>
      <c r="B77" s="30" t="s">
        <v>78</v>
      </c>
      <c r="C77" s="17"/>
      <c r="D77" s="31">
        <v>0</v>
      </c>
      <c r="E77" s="32">
        <v>0</v>
      </c>
    </row>
    <row r="78" spans="1:5">
      <c r="A78" s="29">
        <v>66499</v>
      </c>
      <c r="B78" s="30" t="s">
        <v>79</v>
      </c>
      <c r="C78" s="17"/>
      <c r="D78" s="31">
        <v>0</v>
      </c>
      <c r="E78" s="32">
        <v>0</v>
      </c>
    </row>
    <row r="79" spans="1:5">
      <c r="A79" s="13">
        <v>665</v>
      </c>
      <c r="B79" s="14" t="s">
        <v>80</v>
      </c>
      <c r="C79" s="23" t="s">
        <v>28</v>
      </c>
      <c r="D79" s="15">
        <v>0</v>
      </c>
      <c r="E79" s="16">
        <v>0</v>
      </c>
    </row>
    <row r="80" spans="1:5">
      <c r="A80" s="13">
        <v>669</v>
      </c>
      <c r="B80" s="14" t="s">
        <v>81</v>
      </c>
      <c r="C80" s="23" t="s">
        <v>28</v>
      </c>
      <c r="D80" s="15">
        <v>0</v>
      </c>
      <c r="E80" s="16">
        <v>0</v>
      </c>
    </row>
    <row r="81" spans="1:7">
      <c r="A81" s="13">
        <v>671</v>
      </c>
      <c r="B81" s="14" t="s">
        <v>82</v>
      </c>
      <c r="C81" s="23"/>
      <c r="D81" s="15">
        <v>12229152</v>
      </c>
      <c r="E81" s="16">
        <v>0</v>
      </c>
    </row>
    <row r="82" spans="1:7">
      <c r="A82" s="29">
        <v>67101</v>
      </c>
      <c r="B82" s="30" t="s">
        <v>83</v>
      </c>
      <c r="C82" s="17"/>
      <c r="D82" s="31">
        <v>0</v>
      </c>
      <c r="E82" s="32">
        <v>0</v>
      </c>
      <c r="G82" s="28">
        <f>D83+D84</f>
        <v>12229152</v>
      </c>
    </row>
    <row r="83" spans="1:7">
      <c r="A83" s="29">
        <v>67102</v>
      </c>
      <c r="B83" s="30" t="s">
        <v>84</v>
      </c>
      <c r="C83" s="17" t="s">
        <v>28</v>
      </c>
      <c r="D83" s="31">
        <v>12132000</v>
      </c>
      <c r="E83" s="32">
        <v>0</v>
      </c>
    </row>
    <row r="84" spans="1:7" s="25" customFormat="1">
      <c r="A84" s="29">
        <v>67103</v>
      </c>
      <c r="B84" s="30" t="s">
        <v>85</v>
      </c>
      <c r="C84" s="18" t="s">
        <v>28</v>
      </c>
      <c r="D84" s="2">
        <v>97152</v>
      </c>
      <c r="E84" s="4">
        <v>0</v>
      </c>
    </row>
    <row r="85" spans="1:7" s="25" customFormat="1">
      <c r="A85" s="3">
        <v>67104</v>
      </c>
      <c r="B85" s="1" t="s">
        <v>86</v>
      </c>
      <c r="C85" s="24"/>
      <c r="D85" s="2">
        <v>0</v>
      </c>
      <c r="E85" s="4">
        <v>0</v>
      </c>
    </row>
    <row r="86" spans="1:7" s="25" customFormat="1">
      <c r="A86" s="3">
        <v>67199</v>
      </c>
      <c r="B86" s="1" t="s">
        <v>87</v>
      </c>
      <c r="C86" s="24" t="s">
        <v>28</v>
      </c>
      <c r="D86" s="2">
        <v>0</v>
      </c>
      <c r="E86" s="4">
        <v>0</v>
      </c>
    </row>
    <row r="87" spans="1:7">
      <c r="A87" s="13">
        <v>672</v>
      </c>
      <c r="B87" s="14" t="s">
        <v>88</v>
      </c>
      <c r="C87" s="23"/>
      <c r="D87" s="15">
        <v>0</v>
      </c>
      <c r="E87" s="16">
        <v>0</v>
      </c>
    </row>
    <row r="88" spans="1:7">
      <c r="A88" s="29">
        <v>67201</v>
      </c>
      <c r="B88" s="30" t="s">
        <v>89</v>
      </c>
      <c r="C88" s="17"/>
      <c r="D88" s="31">
        <v>0</v>
      </c>
      <c r="E88" s="32">
        <v>0</v>
      </c>
    </row>
    <row r="89" spans="1:7">
      <c r="A89" s="29">
        <v>67202</v>
      </c>
      <c r="B89" s="30" t="s">
        <v>90</v>
      </c>
      <c r="C89" s="17" t="s">
        <v>28</v>
      </c>
      <c r="D89" s="31">
        <v>0</v>
      </c>
      <c r="E89" s="32">
        <v>0</v>
      </c>
    </row>
    <row r="90" spans="1:7">
      <c r="A90" s="29">
        <v>67203</v>
      </c>
      <c r="B90" s="30" t="s">
        <v>91</v>
      </c>
      <c r="C90" s="17" t="s">
        <v>28</v>
      </c>
      <c r="D90" s="31">
        <v>0</v>
      </c>
      <c r="E90" s="32">
        <v>0</v>
      </c>
    </row>
    <row r="91" spans="1:7">
      <c r="A91" s="29">
        <v>67204</v>
      </c>
      <c r="B91" s="30" t="s">
        <v>92</v>
      </c>
      <c r="C91" s="17"/>
      <c r="D91" s="31">
        <v>0</v>
      </c>
      <c r="E91" s="32">
        <v>0</v>
      </c>
    </row>
    <row r="92" spans="1:7">
      <c r="A92" s="29">
        <v>67209</v>
      </c>
      <c r="B92" s="30" t="s">
        <v>93</v>
      </c>
      <c r="C92" s="17"/>
      <c r="D92" s="31">
        <v>0</v>
      </c>
      <c r="E92" s="32">
        <v>0</v>
      </c>
    </row>
    <row r="93" spans="1:7">
      <c r="A93" s="29">
        <v>67299</v>
      </c>
      <c r="B93" s="30" t="s">
        <v>94</v>
      </c>
      <c r="C93" s="17" t="s">
        <v>28</v>
      </c>
      <c r="D93" s="31">
        <v>0</v>
      </c>
      <c r="E93" s="32">
        <v>0</v>
      </c>
    </row>
    <row r="94" spans="1:7">
      <c r="A94" s="13">
        <v>675</v>
      </c>
      <c r="B94" s="14" t="s">
        <v>95</v>
      </c>
      <c r="C94" s="23"/>
      <c r="D94" s="15">
        <v>0</v>
      </c>
      <c r="E94" s="16">
        <v>0</v>
      </c>
    </row>
    <row r="95" spans="1:7">
      <c r="A95" s="29">
        <v>67501</v>
      </c>
      <c r="B95" s="30" t="s">
        <v>96</v>
      </c>
      <c r="C95" s="17"/>
      <c r="D95" s="31">
        <v>0</v>
      </c>
      <c r="E95" s="32">
        <v>0</v>
      </c>
    </row>
    <row r="96" spans="1:7">
      <c r="A96" s="29">
        <v>67502</v>
      </c>
      <c r="B96" s="30" t="s">
        <v>97</v>
      </c>
      <c r="C96" s="17"/>
      <c r="D96" s="31">
        <v>0</v>
      </c>
      <c r="E96" s="32">
        <v>0</v>
      </c>
    </row>
    <row r="97" spans="1:5" ht="12.75" thickBot="1">
      <c r="A97" s="33">
        <v>67599</v>
      </c>
      <c r="B97" s="34" t="s">
        <v>98</v>
      </c>
      <c r="C97" s="19"/>
      <c r="D97" s="35">
        <v>0</v>
      </c>
      <c r="E97" s="36">
        <v>0</v>
      </c>
    </row>
    <row r="99" spans="1:5">
      <c r="A99" s="20" t="s">
        <v>101</v>
      </c>
      <c r="B99" s="37">
        <f ca="1">NOW()</f>
        <v>42109.699734259259</v>
      </c>
    </row>
    <row r="100" spans="1:5">
      <c r="A100" s="20" t="s">
        <v>102</v>
      </c>
    </row>
  </sheetData>
  <phoneticPr fontId="5" type="noConversion"/>
  <pageMargins left="0.70866141732283472" right="0.70866141732283472" top="0.59055118110236227" bottom="0.59055118110236227" header="0.31496062992125984" footer="0.31496062992125984"/>
  <pageSetup paperSize="9" scale="99" orientation="portrait" verticalDpi="0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2015-04-15T14:47:22Z</cp:lastPrinted>
  <dcterms:created xsi:type="dcterms:W3CDTF">2015-04-15T08:02:19Z</dcterms:created>
  <dcterms:modified xsi:type="dcterms:W3CDTF">2015-04-15T14:47:53Z</dcterms:modified>
</cp:coreProperties>
</file>