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74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24" i="1"/>
  <c r="B26" s="1"/>
  <c r="B28" s="1"/>
  <c r="B20"/>
  <c r="B15"/>
  <c r="B13"/>
  <c r="B9"/>
  <c r="D23"/>
  <c r="D22"/>
  <c r="D21"/>
  <c r="D19"/>
  <c r="D18"/>
  <c r="C24"/>
  <c r="C20"/>
  <c r="D13"/>
  <c r="C13"/>
  <c r="D9"/>
  <c r="C9"/>
  <c r="D15"/>
  <c r="C15"/>
  <c r="D10"/>
  <c r="D8"/>
  <c r="D7"/>
  <c r="D24" l="1"/>
  <c r="C26"/>
  <c r="C28" s="1"/>
  <c r="D20"/>
  <c r="D26" l="1"/>
  <c r="D28" s="1"/>
</calcChain>
</file>

<file path=xl/sharedStrings.xml><?xml version="1.0" encoding="utf-8"?>
<sst xmlns="http://schemas.openxmlformats.org/spreadsheetml/2006/main" count="26" uniqueCount="26">
  <si>
    <t>Celkem vypraného prádla ve FNOL za rok 2017</t>
  </si>
  <si>
    <t>interní v kg</t>
  </si>
  <si>
    <t>cizí v kg</t>
  </si>
  <si>
    <t>celkem prádla v kg</t>
  </si>
  <si>
    <t>leden</t>
  </si>
  <si>
    <t>únor</t>
  </si>
  <si>
    <t>březen</t>
  </si>
  <si>
    <t>I.čtvrtletí</t>
  </si>
  <si>
    <t>duben</t>
  </si>
  <si>
    <t>květen</t>
  </si>
  <si>
    <t>červen</t>
  </si>
  <si>
    <t>II.čtvrtletí</t>
  </si>
  <si>
    <t>I. pololetí</t>
  </si>
  <si>
    <t>červenec</t>
  </si>
  <si>
    <t>srpen</t>
  </si>
  <si>
    <t>září</t>
  </si>
  <si>
    <t>III.čtvrtletí</t>
  </si>
  <si>
    <t>říjen</t>
  </si>
  <si>
    <t>listopad</t>
  </si>
  <si>
    <t>prosinec</t>
  </si>
  <si>
    <t>IV.čtvrtletí</t>
  </si>
  <si>
    <t>II. pololetí</t>
  </si>
  <si>
    <t>CELKEM :</t>
  </si>
  <si>
    <t>Pavlína Švrdlíková</t>
  </si>
  <si>
    <t>vedoucí provozu prádelny FNOL</t>
  </si>
  <si>
    <t>v Olomouci 9. 1. 2018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</si>
</sst>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5"/>
      <name val="Arial CE"/>
      <family val="2"/>
      <charset val="238"/>
    </font>
    <font>
      <b/>
      <sz val="18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1"/>
    <xf numFmtId="4" fontId="2" fillId="0" borderId="0" xfId="1" applyNumberFormat="1" applyFont="1" applyBorder="1"/>
    <xf numFmtId="0" fontId="6" fillId="0" borderId="0" xfId="1" applyFont="1"/>
    <xf numFmtId="0" fontId="4" fillId="0" borderId="0" xfId="1" applyFont="1" applyBorder="1"/>
    <xf numFmtId="0" fontId="1" fillId="0" borderId="0" xfId="1" applyBorder="1"/>
    <xf numFmtId="4" fontId="7" fillId="0" borderId="0" xfId="1" applyNumberFormat="1" applyFont="1" applyBorder="1"/>
    <xf numFmtId="4" fontId="3" fillId="0" borderId="0" xfId="1" applyNumberFormat="1" applyFont="1" applyBorder="1"/>
    <xf numFmtId="0" fontId="4" fillId="0" borderId="1" xfId="1" applyFont="1" applyBorder="1"/>
    <xf numFmtId="4" fontId="2" fillId="0" borderId="10" xfId="1" applyNumberFormat="1" applyFont="1" applyBorder="1"/>
    <xf numFmtId="0" fontId="8" fillId="4" borderId="2" xfId="1" applyFont="1" applyFill="1" applyBorder="1"/>
    <xf numFmtId="0" fontId="8" fillId="0" borderId="3" xfId="1" quotePrefix="1" applyFont="1" applyBorder="1" applyAlignment="1">
      <alignment horizontal="left"/>
    </xf>
    <xf numFmtId="0" fontId="9" fillId="0" borderId="4" xfId="1" applyFont="1" applyBorder="1" applyAlignment="1">
      <alignment horizontal="right"/>
    </xf>
    <xf numFmtId="4" fontId="3" fillId="0" borderId="5" xfId="1" applyNumberFormat="1" applyFont="1" applyBorder="1"/>
    <xf numFmtId="4" fontId="2" fillId="2" borderId="5" xfId="1" applyNumberFormat="1" applyFont="1" applyFill="1" applyBorder="1"/>
    <xf numFmtId="0" fontId="9" fillId="0" borderId="8" xfId="1" applyFont="1" applyBorder="1" applyAlignment="1">
      <alignment horizontal="right"/>
    </xf>
    <xf numFmtId="0" fontId="4" fillId="0" borderId="6" xfId="1" applyFont="1" applyBorder="1"/>
    <xf numFmtId="4" fontId="7" fillId="0" borderId="11" xfId="1" applyNumberFormat="1" applyFont="1" applyBorder="1"/>
    <xf numFmtId="0" fontId="4" fillId="2" borderId="6" xfId="1" applyFont="1" applyFill="1" applyBorder="1"/>
    <xf numFmtId="4" fontId="2" fillId="2" borderId="11" xfId="1" applyNumberFormat="1" applyFont="1" applyFill="1" applyBorder="1"/>
    <xf numFmtId="4" fontId="8" fillId="4" borderId="7" xfId="1" applyNumberFormat="1" applyFont="1" applyFill="1" applyBorder="1"/>
    <xf numFmtId="4" fontId="8" fillId="4" borderId="12" xfId="1" applyNumberFormat="1" applyFont="1" applyFill="1" applyBorder="1"/>
    <xf numFmtId="0" fontId="5" fillId="3" borderId="9" xfId="1" applyFont="1" applyFill="1" applyBorder="1"/>
    <xf numFmtId="4" fontId="2" fillId="3" borderId="13" xfId="1" applyNumberFormat="1" applyFont="1" applyFill="1" applyBorder="1"/>
    <xf numFmtId="4" fontId="2" fillId="3" borderId="14" xfId="1" applyNumberFormat="1" applyFont="1" applyFill="1" applyBorder="1"/>
    <xf numFmtId="4" fontId="2" fillId="3" borderId="15" xfId="1" applyNumberFormat="1" applyFont="1" applyFill="1" applyBorder="1"/>
    <xf numFmtId="0" fontId="4" fillId="0" borderId="0" xfId="1" applyFont="1" applyBorder="1" applyAlignment="1">
      <alignment horizontal="left"/>
    </xf>
    <xf numFmtId="4" fontId="3" fillId="0" borderId="0" xfId="1" applyNumberFormat="1" applyFont="1" applyBorder="1" applyAlignment="1">
      <alignment horizontal="left"/>
    </xf>
    <xf numFmtId="4" fontId="3" fillId="0" borderId="5" xfId="2" applyNumberFormat="1" applyFont="1" applyBorder="1"/>
    <xf numFmtId="4" fontId="3" fillId="0" borderId="5" xfId="3" applyNumberFormat="1" applyFont="1" applyBorder="1"/>
    <xf numFmtId="4" fontId="7" fillId="0" borderId="11" xfId="4" applyNumberFormat="1" applyFont="1" applyBorder="1"/>
    <xf numFmtId="0" fontId="10" fillId="0" borderId="0" xfId="1" applyFont="1" applyBorder="1" applyAlignment="1">
      <alignment horizontal="center"/>
    </xf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topLeftCell="A10" zoomScaleNormal="100" workbookViewId="0">
      <selection activeCell="F23" sqref="F23"/>
    </sheetView>
  </sheetViews>
  <sheetFormatPr defaultRowHeight="15"/>
  <cols>
    <col min="1" max="1" width="23.28515625" bestFit="1" customWidth="1"/>
    <col min="2" max="2" width="21.5703125" bestFit="1" customWidth="1"/>
    <col min="3" max="3" width="18.7109375" customWidth="1"/>
    <col min="4" max="4" width="22.28515625" bestFit="1" customWidth="1"/>
  </cols>
  <sheetData>
    <row r="1" spans="1:5" ht="19.5">
      <c r="A1" s="4"/>
      <c r="B1" s="7"/>
      <c r="C1" s="7"/>
      <c r="D1" s="6"/>
      <c r="E1" s="5"/>
    </row>
    <row r="2" spans="1:5" ht="23.25">
      <c r="A2" s="31" t="s">
        <v>0</v>
      </c>
      <c r="B2" s="31"/>
      <c r="C2" s="31"/>
      <c r="D2" s="31"/>
      <c r="E2" s="5"/>
    </row>
    <row r="3" spans="1:5" ht="19.5">
      <c r="A3" s="4"/>
      <c r="B3" s="7"/>
      <c r="C3" s="7"/>
      <c r="D3" s="6"/>
      <c r="E3" s="5"/>
    </row>
    <row r="4" spans="1:5" ht="20.25" thickBot="1">
      <c r="A4" s="4"/>
      <c r="B4" s="7"/>
      <c r="C4" s="7"/>
      <c r="D4" s="6"/>
      <c r="E4" s="5"/>
    </row>
    <row r="5" spans="1:5" ht="23.25">
      <c r="A5" s="11">
        <v>2017</v>
      </c>
      <c r="B5" s="15" t="s">
        <v>1</v>
      </c>
      <c r="C5" s="15" t="s">
        <v>2</v>
      </c>
      <c r="D5" s="12" t="s">
        <v>3</v>
      </c>
      <c r="E5" s="1"/>
    </row>
    <row r="6" spans="1:5" ht="19.5">
      <c r="A6" s="16" t="s">
        <v>4</v>
      </c>
      <c r="B6" s="13">
        <v>90027.75</v>
      </c>
      <c r="C6" s="13">
        <v>5408.46</v>
      </c>
      <c r="D6" s="17">
        <v>95436.21</v>
      </c>
      <c r="E6" s="1"/>
    </row>
    <row r="7" spans="1:5" ht="19.5">
      <c r="A7" s="16" t="s">
        <v>5</v>
      </c>
      <c r="B7" s="13">
        <v>86989.17</v>
      </c>
      <c r="C7" s="13">
        <v>5348.92</v>
      </c>
      <c r="D7" s="17">
        <f>B7+C7</f>
        <v>92338.09</v>
      </c>
      <c r="E7" s="1"/>
    </row>
    <row r="8" spans="1:5" ht="19.5">
      <c r="A8" s="16" t="s">
        <v>6</v>
      </c>
      <c r="B8" s="13">
        <v>93833.99</v>
      </c>
      <c r="C8" s="13">
        <v>5604.33</v>
      </c>
      <c r="D8" s="17">
        <f>B8+C8</f>
        <v>99438.32</v>
      </c>
      <c r="E8" s="1"/>
    </row>
    <row r="9" spans="1:5" ht="15.75">
      <c r="A9" s="18" t="s">
        <v>7</v>
      </c>
      <c r="B9" s="14">
        <f>SUM(B6:B8)</f>
        <v>270850.90999999997</v>
      </c>
      <c r="C9" s="14">
        <f>SUM(C6:C8)</f>
        <v>16361.710000000001</v>
      </c>
      <c r="D9" s="19">
        <f>SUM(D6:D8)</f>
        <v>287212.62</v>
      </c>
      <c r="E9" s="1"/>
    </row>
    <row r="10" spans="1:5" ht="19.5">
      <c r="A10" s="16" t="s">
        <v>8</v>
      </c>
      <c r="B10" s="13">
        <v>80445.100000000006</v>
      </c>
      <c r="C10" s="13">
        <v>5010.0600000000004</v>
      </c>
      <c r="D10" s="17">
        <f>B10+C10</f>
        <v>85455.16</v>
      </c>
      <c r="E10" s="1"/>
    </row>
    <row r="11" spans="1:5" ht="19.5">
      <c r="A11" s="16" t="s">
        <v>9</v>
      </c>
      <c r="B11" s="13">
        <v>96020.68</v>
      </c>
      <c r="C11" s="13">
        <v>5208.47</v>
      </c>
      <c r="D11" s="17">
        <v>101229.15</v>
      </c>
      <c r="E11" s="1"/>
    </row>
    <row r="12" spans="1:5" ht="19.5">
      <c r="A12" s="16" t="s">
        <v>10</v>
      </c>
      <c r="B12" s="13">
        <v>92747.43</v>
      </c>
      <c r="C12" s="13">
        <v>5184.82</v>
      </c>
      <c r="D12" s="17">
        <v>97932.25</v>
      </c>
      <c r="E12" s="1"/>
    </row>
    <row r="13" spans="1:5" ht="15.75">
      <c r="A13" s="18" t="s">
        <v>11</v>
      </c>
      <c r="B13" s="14">
        <f>SUM(B10:B12)</f>
        <v>269213.20999999996</v>
      </c>
      <c r="C13" s="14">
        <f>SUM(C10:C12)</f>
        <v>15403.35</v>
      </c>
      <c r="D13" s="19">
        <f>SUM(D10:D12)</f>
        <v>284616.56</v>
      </c>
      <c r="E13" s="1"/>
    </row>
    <row r="14" spans="1:5" ht="16.5" thickBot="1">
      <c r="A14" s="8"/>
      <c r="B14" s="2"/>
      <c r="C14" s="2"/>
      <c r="D14" s="9"/>
      <c r="E14" s="1"/>
    </row>
    <row r="15" spans="1:5" ht="18.75" thickBot="1">
      <c r="A15" s="22" t="s">
        <v>12</v>
      </c>
      <c r="B15" s="24">
        <f>B9+B13</f>
        <v>540064.11999999988</v>
      </c>
      <c r="C15" s="24">
        <f>C9+C13</f>
        <v>31765.06</v>
      </c>
      <c r="D15" s="23">
        <f>D9+D13</f>
        <v>571829.17999999993</v>
      </c>
      <c r="E15" s="3"/>
    </row>
    <row r="16" spans="1:5" ht="15.75">
      <c r="A16" s="8"/>
      <c r="B16" s="2"/>
      <c r="C16" s="2"/>
      <c r="D16" s="9"/>
      <c r="E16" s="1"/>
    </row>
    <row r="17" spans="1:5" ht="19.5">
      <c r="A17" s="16" t="s">
        <v>13</v>
      </c>
      <c r="B17" s="28">
        <v>75312.570000000007</v>
      </c>
      <c r="C17" s="29">
        <v>4178.7700000000004</v>
      </c>
      <c r="D17" s="30">
        <v>79491.340000000011</v>
      </c>
      <c r="E17" s="1"/>
    </row>
    <row r="18" spans="1:5" ht="19.5">
      <c r="A18" s="16" t="s">
        <v>14</v>
      </c>
      <c r="B18" s="13">
        <v>80302.679999999993</v>
      </c>
      <c r="C18" s="13">
        <v>4289.62</v>
      </c>
      <c r="D18" s="17">
        <f>B18+C18</f>
        <v>84592.299999999988</v>
      </c>
      <c r="E18" s="1"/>
    </row>
    <row r="19" spans="1:5" ht="19.5">
      <c r="A19" s="16" t="s">
        <v>15</v>
      </c>
      <c r="B19" s="13">
        <v>84166.83</v>
      </c>
      <c r="C19" s="13">
        <v>4304.6899999999996</v>
      </c>
      <c r="D19" s="17">
        <f>B19+C19</f>
        <v>88471.52</v>
      </c>
      <c r="E19" s="1"/>
    </row>
    <row r="20" spans="1:5" ht="15.75">
      <c r="A20" s="18" t="s">
        <v>16</v>
      </c>
      <c r="B20" s="14">
        <f>SUM(B17:B19)</f>
        <v>239782.08000000002</v>
      </c>
      <c r="C20" s="14">
        <f>SUM(C17:C19)</f>
        <v>12773.079999999998</v>
      </c>
      <c r="D20" s="19">
        <f>SUM(D17:D19)</f>
        <v>252555.16000000003</v>
      </c>
      <c r="E20" s="1"/>
    </row>
    <row r="21" spans="1:5" ht="19.5">
      <c r="A21" s="16" t="s">
        <v>17</v>
      </c>
      <c r="B21" s="13">
        <v>94559.96</v>
      </c>
      <c r="C21" s="13">
        <v>5117.67</v>
      </c>
      <c r="D21" s="17">
        <f>B21+C21</f>
        <v>99677.63</v>
      </c>
      <c r="E21" s="1"/>
    </row>
    <row r="22" spans="1:5" ht="19.5">
      <c r="A22" s="16" t="s">
        <v>18</v>
      </c>
      <c r="B22" s="13">
        <v>90500.5</v>
      </c>
      <c r="C22" s="13">
        <v>4460.6400000000003</v>
      </c>
      <c r="D22" s="17">
        <f>B22+C22</f>
        <v>94961.14</v>
      </c>
      <c r="E22" s="1"/>
    </row>
    <row r="23" spans="1:5" ht="19.5">
      <c r="A23" s="16" t="s">
        <v>19</v>
      </c>
      <c r="B23" s="13">
        <v>77928.98</v>
      </c>
      <c r="C23" s="13">
        <v>3693.29</v>
      </c>
      <c r="D23" s="17">
        <f>B23+C23</f>
        <v>81622.26999999999</v>
      </c>
      <c r="E23" s="1"/>
    </row>
    <row r="24" spans="1:5" ht="15.75">
      <c r="A24" s="18" t="s">
        <v>20</v>
      </c>
      <c r="B24" s="14">
        <f>SUM(B21:B23)</f>
        <v>262989.44</v>
      </c>
      <c r="C24" s="14">
        <f>SUM(C21:C23)</f>
        <v>13271.600000000002</v>
      </c>
      <c r="D24" s="19">
        <f>SUM(D21:D23)</f>
        <v>276261.04000000004</v>
      </c>
      <c r="E24" s="1"/>
    </row>
    <row r="25" spans="1:5" ht="16.5" thickBot="1">
      <c r="A25" s="8"/>
      <c r="B25" s="2"/>
      <c r="C25" s="2"/>
      <c r="D25" s="9"/>
      <c r="E25" s="1"/>
    </row>
    <row r="26" spans="1:5" ht="18.75" thickBot="1">
      <c r="A26" s="22" t="s">
        <v>21</v>
      </c>
      <c r="B26" s="24">
        <f>B20+B24</f>
        <v>502771.52</v>
      </c>
      <c r="C26" s="24">
        <f>C20+C24</f>
        <v>26044.68</v>
      </c>
      <c r="D26" s="25">
        <f>D20+D24</f>
        <v>528816.20000000007</v>
      </c>
      <c r="E26" s="1"/>
    </row>
    <row r="27" spans="1:5" ht="15.75">
      <c r="A27" s="8"/>
      <c r="B27" s="2"/>
      <c r="C27" s="2"/>
      <c r="D27" s="9"/>
      <c r="E27" s="1"/>
    </row>
    <row r="28" spans="1:5" ht="24" thickBot="1">
      <c r="A28" s="10" t="s">
        <v>22</v>
      </c>
      <c r="B28" s="20">
        <f>B15+B26</f>
        <v>1042835.6399999999</v>
      </c>
      <c r="C28" s="20">
        <f>C15+C26</f>
        <v>57809.740000000005</v>
      </c>
      <c r="D28" s="21">
        <f>D15+D26</f>
        <v>1100645.3799999999</v>
      </c>
      <c r="E28" s="3"/>
    </row>
    <row r="29" spans="1:5" ht="19.5">
      <c r="A29" s="4"/>
      <c r="B29" s="7"/>
      <c r="C29" s="7"/>
      <c r="D29" s="6"/>
      <c r="E29" s="5"/>
    </row>
    <row r="30" spans="1:5" ht="19.5">
      <c r="A30" s="4"/>
      <c r="B30" s="7"/>
      <c r="C30" s="7"/>
      <c r="D30" s="6"/>
      <c r="E30" s="5"/>
    </row>
    <row r="31" spans="1:5" ht="19.5">
      <c r="A31" s="4"/>
      <c r="B31" s="7"/>
      <c r="C31" s="7"/>
      <c r="D31" s="6"/>
      <c r="E31" s="5"/>
    </row>
    <row r="32" spans="1:5" ht="19.5">
      <c r="A32" s="4"/>
      <c r="B32" s="7"/>
      <c r="C32" s="7"/>
      <c r="D32" s="6"/>
      <c r="E32" s="5"/>
    </row>
    <row r="33" spans="1:5" ht="15.75">
      <c r="A33" s="26" t="s">
        <v>25</v>
      </c>
      <c r="B33" s="27"/>
      <c r="C33" s="26" t="s">
        <v>23</v>
      </c>
      <c r="D33" s="26"/>
      <c r="E33" s="5"/>
    </row>
    <row r="34" spans="1:5" ht="15.75">
      <c r="A34" s="26"/>
      <c r="B34" s="27"/>
      <c r="C34" s="26" t="s">
        <v>24</v>
      </c>
      <c r="D34" s="26"/>
      <c r="E34" s="5"/>
    </row>
    <row r="35" spans="1:5" ht="19.5">
      <c r="A35" s="4"/>
      <c r="B35" s="7"/>
      <c r="C35" s="7"/>
      <c r="D35" s="6"/>
      <c r="E35" s="5"/>
    </row>
  </sheetData>
  <mergeCells count="1">
    <mergeCell ref="A2:D2"/>
  </mergeCells>
  <pageMargins left="0.7" right="0.7" top="0.78740157499999996" bottom="0.78740157499999996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2017-02-08T09:37:06Z</cp:lastPrinted>
  <dcterms:created xsi:type="dcterms:W3CDTF">2017-02-08T09:35:21Z</dcterms:created>
  <dcterms:modified xsi:type="dcterms:W3CDTF">2018-01-09T10:42:11Z</dcterms:modified>
</cp:coreProperties>
</file>