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Prádelna\Standardizace prádla\"/>
    </mc:Choice>
  </mc:AlternateContent>
  <bookViews>
    <workbookView xWindow="120" yWindow="72" windowWidth="19092" windowHeight="11772" firstSheet="2" activeTab="2"/>
  </bookViews>
  <sheets>
    <sheet name="celkem vypraného prádla 2016" sheetId="3" r:id="rId1"/>
    <sheet name="celkem_lek_sest_2016" sheetId="4" r:id="rId2"/>
    <sheet name="THP, dělník" sheetId="7" r:id="rId3"/>
  </sheets>
  <calcPr calcId="162913"/>
</workbook>
</file>

<file path=xl/calcChain.xml><?xml version="1.0" encoding="utf-8"?>
<calcChain xmlns="http://schemas.openxmlformats.org/spreadsheetml/2006/main">
  <c r="N35" i="4" l="1"/>
  <c r="M35" i="4"/>
  <c r="L35" i="4"/>
  <c r="K35" i="4"/>
  <c r="J35" i="4"/>
  <c r="I35" i="4"/>
  <c r="H35" i="4"/>
  <c r="G35" i="4"/>
  <c r="F35" i="4"/>
  <c r="E35" i="4"/>
  <c r="D35" i="4"/>
  <c r="C35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2" i="4"/>
  <c r="N130" i="3"/>
  <c r="M130" i="3"/>
  <c r="L130" i="3"/>
  <c r="K130" i="3"/>
  <c r="J130" i="3"/>
  <c r="I130" i="3"/>
  <c r="H130" i="3"/>
  <c r="G130" i="3"/>
  <c r="F130" i="3"/>
  <c r="E130" i="3"/>
  <c r="D130" i="3"/>
  <c r="C130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2" i="3"/>
  <c r="O130" i="3" l="1"/>
  <c r="O35" i="4"/>
</calcChain>
</file>

<file path=xl/sharedStrings.xml><?xml version="1.0" encoding="utf-8"?>
<sst xmlns="http://schemas.openxmlformats.org/spreadsheetml/2006/main" count="572" uniqueCount="315">
  <si>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</si>
  <si>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</si>
  <si>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</si>
  <si>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</si>
  <si>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</si>
  <si>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</si>
  <si>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</si>
  <si>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</si>
  <si>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</si>
  <si>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</si>
  <si>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</si>
  <si>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</si>
  <si>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CELKEM 2016</t>
  </si>
  <si>
    <t>C000</t>
  </si>
  <si>
    <t>praní prádla = pytle na prádlo</t>
  </si>
  <si>
    <t>C001</t>
  </si>
  <si>
    <t>povlak velký</t>
  </si>
  <si>
    <t>C001N</t>
  </si>
  <si>
    <t>povlak velký (NADSTANDARD barevný)</t>
  </si>
  <si>
    <t>C002</t>
  </si>
  <si>
    <t>povlak malý</t>
  </si>
  <si>
    <t>c003</t>
  </si>
  <si>
    <t>polštář velký</t>
  </si>
  <si>
    <t>C003N</t>
  </si>
  <si>
    <t>polštář velký (NADSTANDARD barevný)</t>
  </si>
  <si>
    <t>C004</t>
  </si>
  <si>
    <t>polštář malý</t>
  </si>
  <si>
    <t>C005</t>
  </si>
  <si>
    <t>prostěradlo velké</t>
  </si>
  <si>
    <t>C006</t>
  </si>
  <si>
    <t>prostěradlo malé + barva</t>
  </si>
  <si>
    <t>C007</t>
  </si>
  <si>
    <t>podložka</t>
  </si>
  <si>
    <t>C008</t>
  </si>
  <si>
    <t>plena</t>
  </si>
  <si>
    <t>C009</t>
  </si>
  <si>
    <t>ručník + (materiál)</t>
  </si>
  <si>
    <t>C009F</t>
  </si>
  <si>
    <t>ručník froté</t>
  </si>
  <si>
    <t>C010</t>
  </si>
  <si>
    <t>utěrka</t>
  </si>
  <si>
    <t>C011</t>
  </si>
  <si>
    <t>ubrus + barva</t>
  </si>
  <si>
    <t>C012</t>
  </si>
  <si>
    <t>ubrousek</t>
  </si>
  <si>
    <t>C013</t>
  </si>
  <si>
    <t>pytel na pečivo a pleny</t>
  </si>
  <si>
    <t>C014</t>
  </si>
  <si>
    <t>osuška + barva</t>
  </si>
  <si>
    <t>C014F</t>
  </si>
  <si>
    <t>osuška froté</t>
  </si>
  <si>
    <t>C015</t>
  </si>
  <si>
    <t>košile otevřená</t>
  </si>
  <si>
    <t>C016</t>
  </si>
  <si>
    <t>košile zavřená</t>
  </si>
  <si>
    <t>C017</t>
  </si>
  <si>
    <t>košile kojenecká a dětská</t>
  </si>
  <si>
    <t>C018</t>
  </si>
  <si>
    <t>spodky mužské</t>
  </si>
  <si>
    <t>C019</t>
  </si>
  <si>
    <t>návleky - pár</t>
  </si>
  <si>
    <t>C020</t>
  </si>
  <si>
    <t>kalhoty pyžamové velké</t>
  </si>
  <si>
    <t>C021</t>
  </si>
  <si>
    <t>kabátek pyžamový velký</t>
  </si>
  <si>
    <t>C022</t>
  </si>
  <si>
    <t>kalhoty pyžamové dětské</t>
  </si>
  <si>
    <t>C023</t>
  </si>
  <si>
    <t>kabátek pyžamový dětský</t>
  </si>
  <si>
    <t>C024</t>
  </si>
  <si>
    <t>žíňka</t>
  </si>
  <si>
    <t>C025</t>
  </si>
  <si>
    <t>mikina , vesta a svetr</t>
  </si>
  <si>
    <t>C026</t>
  </si>
  <si>
    <t>gumovka + barva</t>
  </si>
  <si>
    <t>C027</t>
  </si>
  <si>
    <t>bunda + mikina dětská</t>
  </si>
  <si>
    <t>C028</t>
  </si>
  <si>
    <t>župan velký</t>
  </si>
  <si>
    <t>C029</t>
  </si>
  <si>
    <t>župan dětský</t>
  </si>
  <si>
    <t>C030</t>
  </si>
  <si>
    <t>dupačky + bodyčka</t>
  </si>
  <si>
    <t>C031</t>
  </si>
  <si>
    <t>rukavice</t>
  </si>
  <si>
    <t>C032</t>
  </si>
  <si>
    <t>punčochy, punčocháče (značení + barva)</t>
  </si>
  <si>
    <t>C033B</t>
  </si>
  <si>
    <t>kalhoty OP bílé=směnné</t>
  </si>
  <si>
    <t>C033F</t>
  </si>
  <si>
    <t>kalhoty OP fialové</t>
  </si>
  <si>
    <t>C033M</t>
  </si>
  <si>
    <t>kalhoty OP modré</t>
  </si>
  <si>
    <t>C033Z</t>
  </si>
  <si>
    <t>kalhoty OP zelené</t>
  </si>
  <si>
    <t>C034</t>
  </si>
  <si>
    <t>plášť OP</t>
  </si>
  <si>
    <t>C035B</t>
  </si>
  <si>
    <t>košile OP bílé=směnné</t>
  </si>
  <si>
    <t>C035F</t>
  </si>
  <si>
    <t>košile OP fialová</t>
  </si>
  <si>
    <t>C035M</t>
  </si>
  <si>
    <t>košile OP modrá</t>
  </si>
  <si>
    <t>C035Z</t>
  </si>
  <si>
    <t>košile OP zelená</t>
  </si>
  <si>
    <t>C036</t>
  </si>
  <si>
    <t>rouška velká</t>
  </si>
  <si>
    <t>C037</t>
  </si>
  <si>
    <t>rouška malá</t>
  </si>
  <si>
    <t>C038</t>
  </si>
  <si>
    <t>pytel velký zelený + PHILIPS</t>
  </si>
  <si>
    <t>C039</t>
  </si>
  <si>
    <t>maska</t>
  </si>
  <si>
    <t>C040</t>
  </si>
  <si>
    <t>čepice</t>
  </si>
  <si>
    <t>C041</t>
  </si>
  <si>
    <t>obinadlo</t>
  </si>
  <si>
    <t>C042</t>
  </si>
  <si>
    <t>pás břišní + RTG</t>
  </si>
  <si>
    <t>C043</t>
  </si>
  <si>
    <t>rádio a malý pytlík</t>
  </si>
  <si>
    <t>C044</t>
  </si>
  <si>
    <t>manžeta a tonometr</t>
  </si>
  <si>
    <t>C045</t>
  </si>
  <si>
    <t>endo kalhotky,plavky</t>
  </si>
  <si>
    <t>C046</t>
  </si>
  <si>
    <t>tričko, nátělník</t>
  </si>
  <si>
    <t>C047</t>
  </si>
  <si>
    <t>sedák na židli + barva</t>
  </si>
  <si>
    <t>C048</t>
  </si>
  <si>
    <t>závěs bílý + barva</t>
  </si>
  <si>
    <t>C048S</t>
  </si>
  <si>
    <t>závěs bílý + barva (SILNÝ)</t>
  </si>
  <si>
    <t>C049</t>
  </si>
  <si>
    <t>záclona + značení</t>
  </si>
  <si>
    <t>C050</t>
  </si>
  <si>
    <t>prapor</t>
  </si>
  <si>
    <t>C051</t>
  </si>
  <si>
    <t>potah na křeslo + barva</t>
  </si>
  <si>
    <t>C052</t>
  </si>
  <si>
    <t>deka velká , larisa + pruh + značení</t>
  </si>
  <si>
    <t>C053</t>
  </si>
  <si>
    <t>kapsička</t>
  </si>
  <si>
    <t>C054</t>
  </si>
  <si>
    <t>kazak bílý, modrý</t>
  </si>
  <si>
    <t>C055</t>
  </si>
  <si>
    <t>plášť lékařský a barevný</t>
  </si>
  <si>
    <t>C056</t>
  </si>
  <si>
    <t>kalhoty lékařské a kuchařské</t>
  </si>
  <si>
    <t>C057</t>
  </si>
  <si>
    <t>košile lékařská</t>
  </si>
  <si>
    <t>C058</t>
  </si>
  <si>
    <t>halena sesterská do V + barva</t>
  </si>
  <si>
    <t>C058B</t>
  </si>
  <si>
    <t>halena sesterská bílá</t>
  </si>
  <si>
    <t>C058M</t>
  </si>
  <si>
    <t>halena sesterská modrá</t>
  </si>
  <si>
    <t>C058Z</t>
  </si>
  <si>
    <t>halena sesterská zelená</t>
  </si>
  <si>
    <t>C058ž</t>
  </si>
  <si>
    <t>halena sesterská žlutá</t>
  </si>
  <si>
    <t>C059</t>
  </si>
  <si>
    <t>šaty sesterské modré</t>
  </si>
  <si>
    <t>C060</t>
  </si>
  <si>
    <t>šaty bílé</t>
  </si>
  <si>
    <t>C061š</t>
  </si>
  <si>
    <t>šaty pomocnic šedé</t>
  </si>
  <si>
    <t>C061Z</t>
  </si>
  <si>
    <t>šaty pomocnic zelené</t>
  </si>
  <si>
    <t>C061ž</t>
  </si>
  <si>
    <t>šaty pomocnic žluté</t>
  </si>
  <si>
    <t>C062</t>
  </si>
  <si>
    <t>zástěra sesterská</t>
  </si>
  <si>
    <t>C063</t>
  </si>
  <si>
    <t>zástěra pomocnic a řeznická</t>
  </si>
  <si>
    <t>C064</t>
  </si>
  <si>
    <t>zástěra šatová + pruh</t>
  </si>
  <si>
    <t>C067</t>
  </si>
  <si>
    <t>molitan velký</t>
  </si>
  <si>
    <t>C068</t>
  </si>
  <si>
    <t>polštář péřový - desinfekce (značení+barva)</t>
  </si>
  <si>
    <t>C069</t>
  </si>
  <si>
    <t>molitan malý</t>
  </si>
  <si>
    <t>C070</t>
  </si>
  <si>
    <t>molitan mini</t>
  </si>
  <si>
    <t>C071</t>
  </si>
  <si>
    <t>deka dětská + larisa + barva</t>
  </si>
  <si>
    <t>C072</t>
  </si>
  <si>
    <t>mop třásňový</t>
  </si>
  <si>
    <t>C073</t>
  </si>
  <si>
    <t>zavinovačka</t>
  </si>
  <si>
    <t>C074</t>
  </si>
  <si>
    <t>vložka do zavinovačky</t>
  </si>
  <si>
    <t>C075</t>
  </si>
  <si>
    <t>potah na kyslík, potah na bombu</t>
  </si>
  <si>
    <t>C076</t>
  </si>
  <si>
    <t>obal na lampu</t>
  </si>
  <si>
    <t>C077</t>
  </si>
  <si>
    <t>zástěna bílá</t>
  </si>
  <si>
    <t>C078</t>
  </si>
  <si>
    <t>potah na matraci - malý</t>
  </si>
  <si>
    <t>C079</t>
  </si>
  <si>
    <t>potah na matraci - velký</t>
  </si>
  <si>
    <t>C080</t>
  </si>
  <si>
    <t>potah na gauč</t>
  </si>
  <si>
    <t>C081</t>
  </si>
  <si>
    <t>prošívaný kabát</t>
  </si>
  <si>
    <t>C082</t>
  </si>
  <si>
    <t>kuli kabátek</t>
  </si>
  <si>
    <t>C083</t>
  </si>
  <si>
    <t>prošívaná bunda</t>
  </si>
  <si>
    <t>C085</t>
  </si>
  <si>
    <t>bryndák</t>
  </si>
  <si>
    <t>C087B</t>
  </si>
  <si>
    <t>kapna bílá - duté vlákno + značení</t>
  </si>
  <si>
    <t>C087M</t>
  </si>
  <si>
    <t>kapna modrá - duté vlákno + značení</t>
  </si>
  <si>
    <t>C088B</t>
  </si>
  <si>
    <t>polštář bílý - duté vlákno + značení</t>
  </si>
  <si>
    <t>C088M</t>
  </si>
  <si>
    <t>polštář modrý - duté vlákno + značení</t>
  </si>
  <si>
    <t>C089</t>
  </si>
  <si>
    <t>polštář molitan</t>
  </si>
  <si>
    <t>C090</t>
  </si>
  <si>
    <t>ubrus malý</t>
  </si>
  <si>
    <t>C091</t>
  </si>
  <si>
    <t>potah na vozík</t>
  </si>
  <si>
    <t>C092</t>
  </si>
  <si>
    <t>popruh na rameno,krk</t>
  </si>
  <si>
    <t>C093</t>
  </si>
  <si>
    <t>popruh na nohu</t>
  </si>
  <si>
    <t>C095</t>
  </si>
  <si>
    <t>Mop plochý</t>
  </si>
  <si>
    <t>C096</t>
  </si>
  <si>
    <t>polštář žíněný , vatový - desinfekce</t>
  </si>
  <si>
    <t>C097</t>
  </si>
  <si>
    <t>dekuba velká</t>
  </si>
  <si>
    <t>C098</t>
  </si>
  <si>
    <t>dekuba malá</t>
  </si>
  <si>
    <t>C099</t>
  </si>
  <si>
    <t>závěs malý + barva</t>
  </si>
  <si>
    <t>C100</t>
  </si>
  <si>
    <t>polštářek - kuličky,papuč + barva+značení</t>
  </si>
  <si>
    <t>C101</t>
  </si>
  <si>
    <t>pytel dětský zimní - fusak</t>
  </si>
  <si>
    <t>C102</t>
  </si>
  <si>
    <t>hadra zemová</t>
  </si>
  <si>
    <t>C103</t>
  </si>
  <si>
    <t>drobnosti + úvazek + dlaha zelená</t>
  </si>
  <si>
    <t>C104</t>
  </si>
  <si>
    <t>mop na stěrku</t>
  </si>
  <si>
    <t>C112</t>
  </si>
  <si>
    <t>pytel velký na prádlo</t>
  </si>
  <si>
    <t>C113</t>
  </si>
  <si>
    <t>pytel igelitový</t>
  </si>
  <si>
    <t>C116</t>
  </si>
  <si>
    <t>Pytel igelitový malý</t>
  </si>
  <si>
    <t>C164</t>
  </si>
  <si>
    <t>kalhoty montérkové,červené</t>
  </si>
  <si>
    <t>C165</t>
  </si>
  <si>
    <t>blůza montérková,červená</t>
  </si>
  <si>
    <t>C166</t>
  </si>
  <si>
    <t>kombinéza montérková</t>
  </si>
  <si>
    <t>C167</t>
  </si>
  <si>
    <t>kazak zateplený, kalhoty zateplené</t>
  </si>
  <si>
    <t>C168</t>
  </si>
  <si>
    <t>vesta prošívaná</t>
  </si>
  <si>
    <t>CELKEM</t>
  </si>
  <si>
    <t>v Olomouci 5. 12. 2016</t>
  </si>
  <si>
    <t>vedoucí provozu prádelny FNOL</t>
  </si>
  <si>
    <t>Pavlína Švrdlíková</t>
  </si>
  <si>
    <t>triko bavlněné barevné</t>
  </si>
  <si>
    <t>kalhoty bílé</t>
  </si>
  <si>
    <t xml:space="preserve">plášť bílý </t>
  </si>
  <si>
    <t>lehká sportovní s protiskluznou podešví</t>
  </si>
  <si>
    <t>lehká usňová uzavřená</t>
  </si>
  <si>
    <t>zimní obuv</t>
  </si>
  <si>
    <t>obuv gumová - holínky</t>
  </si>
  <si>
    <t>X</t>
  </si>
  <si>
    <t>kuchař, pomocný kuchař</t>
  </si>
  <si>
    <t>řezník</t>
  </si>
  <si>
    <t>skladník skladu potravin</t>
  </si>
  <si>
    <t>pracovník rozvozu stravy</t>
  </si>
  <si>
    <t>příjem, třídění, výdej,mistrová prádla</t>
  </si>
  <si>
    <t>dělnice - prádelna</t>
  </si>
  <si>
    <t>švadlena</t>
  </si>
  <si>
    <t>svoz, rozvoz prádla</t>
  </si>
  <si>
    <t>vedoucí, administrativa - prádelna</t>
  </si>
  <si>
    <t>vedoucí, administrativa-stravovák</t>
  </si>
  <si>
    <t>centrální spisovna</t>
  </si>
  <si>
    <t>košile/triko bílé</t>
  </si>
  <si>
    <t>lodička bílá</t>
  </si>
  <si>
    <t>x</t>
  </si>
  <si>
    <t>kuchařka</t>
  </si>
  <si>
    <t>kalhoty keprové modré</t>
  </si>
  <si>
    <t>lehká zdravotní obuv s plnou špicí</t>
  </si>
  <si>
    <t>4 bílé/pepito</t>
  </si>
  <si>
    <t>4 pepito/bílá</t>
  </si>
  <si>
    <t>kazak/ blůza bílé</t>
  </si>
  <si>
    <t>kabát vatový 3/4</t>
  </si>
  <si>
    <t xml:space="preserve">košile bílá </t>
  </si>
  <si>
    <t>plášť pracovní</t>
  </si>
  <si>
    <t>vesta kožešinová/ zateplená</t>
  </si>
  <si>
    <t xml:space="preserve"> bunda zimní</t>
  </si>
  <si>
    <t>Zpracovala: Jiřina Cahlíková, OK 29.1.2017</t>
  </si>
  <si>
    <t xml:space="preserve">Návrh: provoz prádelny - příjem, třídění, výdej - navrhuji směnné prádlo, biologické riziko, infekční prádlo </t>
  </si>
  <si>
    <t>řidič sanitky</t>
  </si>
  <si>
    <t>triko bílé</t>
  </si>
  <si>
    <t>kalhoty zdrav.záchranářské</t>
  </si>
  <si>
    <t>bunda zimní záchran.</t>
  </si>
  <si>
    <t>bundokošile záchranářská</t>
  </si>
  <si>
    <t>sanitář - sanitka - doprava</t>
  </si>
  <si>
    <t>řidič - svoz, rozvoz prádla</t>
  </si>
  <si>
    <t>řidič, závozník- zdrav.mater., BM-doprava</t>
  </si>
  <si>
    <t>dispečerka provoz dopravy- není v 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</si>
</sst>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b/>
      <sz val="9"/>
      <color rgb="FF00206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0" tint="-0.34998626667073579"/>
      <name val="Arial"/>
      <family val="2"/>
      <charset val="238"/>
    </font>
    <font>
      <b/>
      <sz val="9"/>
      <color theme="3" tint="-0.499984740745262"/>
      <name val="Arial"/>
      <family val="2"/>
      <charset val="238"/>
    </font>
    <font>
      <sz val="9"/>
      <color theme="0" tint="-0.3499862666707357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0" xfId="0"/>
    <xf numFmtId="49" fontId="0" fillId="0" borderId="0" xfId="0" applyNumberFormat="1"/>
    <xf numFmtId="0" fontId="0" fillId="0" borderId="8" xfId="0" applyBorder="1"/>
    <xf numFmtId="1" fontId="2" fillId="0" borderId="8" xfId="1" applyNumberFormat="1" applyFont="1" applyFill="1" applyBorder="1"/>
    <xf numFmtId="1" fontId="2" fillId="0" borderId="0" xfId="1" applyNumberFormat="1" applyFont="1" applyFill="1"/>
    <xf numFmtId="0" fontId="0" fillId="0" borderId="0" xfId="0" applyFill="1"/>
    <xf numFmtId="49" fontId="0" fillId="0" borderId="7" xfId="0" applyNumberFormat="1" applyBorder="1"/>
    <xf numFmtId="0" fontId="0" fillId="0" borderId="4" xfId="0" applyBorder="1"/>
    <xf numFmtId="1" fontId="2" fillId="0" borderId="6" xfId="1" applyNumberFormat="1" applyFont="1" applyFill="1" applyBorder="1"/>
    <xf numFmtId="0" fontId="0" fillId="2" borderId="9" xfId="0" applyFill="1" applyBorder="1"/>
    <xf numFmtId="1" fontId="2" fillId="2" borderId="1" xfId="1" applyNumberFormat="1" applyFont="1" applyFill="1" applyBorder="1"/>
    <xf numFmtId="0" fontId="0" fillId="0" borderId="9" xfId="0" applyBorder="1"/>
    <xf numFmtId="1" fontId="2" fillId="0" borderId="1" xfId="1" applyNumberFormat="1" applyFont="1" applyFill="1" applyBorder="1"/>
    <xf numFmtId="0" fontId="0" fillId="0" borderId="10" xfId="0" applyBorder="1"/>
    <xf numFmtId="0" fontId="0" fillId="0" borderId="5" xfId="0" applyBorder="1"/>
    <xf numFmtId="1" fontId="2" fillId="0" borderId="2" xfId="1" applyNumberFormat="1" applyFont="1" applyFill="1" applyBorder="1"/>
    <xf numFmtId="0" fontId="0" fillId="0" borderId="11" xfId="0" applyBorder="1"/>
    <xf numFmtId="0" fontId="0" fillId="0" borderId="12" xfId="0" applyBorder="1"/>
    <xf numFmtId="1" fontId="2" fillId="0" borderId="3" xfId="1" applyNumberFormat="1" applyFont="1" applyFill="1" applyBorder="1"/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topLeftCell="B1" zoomScaleNormal="100" workbookViewId="0">
      <selection activeCell="B135" sqref="B135:O136"/>
    </sheetView>
  </sheetViews>
  <sheetFormatPr defaultColWidth="9.109375" defaultRowHeight="14.4" x14ac:dyDescent="0.3"/>
  <cols>
    <col min="1" max="1" width="9.109375" style="1"/>
    <col min="2" max="2" width="40.33203125" style="1" bestFit="1" customWidth="1"/>
    <col min="3" max="13" width="9.5546875" style="1" bestFit="1" customWidth="1"/>
    <col min="14" max="14" width="9.109375" style="1"/>
    <col min="15" max="15" width="12.33203125" style="1" bestFit="1" customWidth="1"/>
    <col min="16" max="16384" width="9.109375" style="1"/>
  </cols>
  <sheetData>
    <row r="1" spans="1:17" x14ac:dyDescent="0.3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</row>
    <row r="2" spans="1:17" x14ac:dyDescent="0.3">
      <c r="A2" s="3" t="s">
        <v>13</v>
      </c>
      <c r="B2" s="3" t="s">
        <v>14</v>
      </c>
      <c r="C2" s="4">
        <v>7275</v>
      </c>
      <c r="D2" s="4">
        <v>7996</v>
      </c>
      <c r="E2" s="4">
        <v>8711</v>
      </c>
      <c r="F2" s="4">
        <v>8341</v>
      </c>
      <c r="G2" s="4">
        <v>8970</v>
      </c>
      <c r="H2" s="4">
        <v>8567</v>
      </c>
      <c r="I2" s="4">
        <v>6646</v>
      </c>
      <c r="J2" s="4">
        <v>7509</v>
      </c>
      <c r="K2" s="4">
        <v>7712</v>
      </c>
      <c r="L2" s="4">
        <v>7948</v>
      </c>
      <c r="M2" s="4">
        <v>8712</v>
      </c>
      <c r="N2" s="4"/>
      <c r="O2" s="4">
        <f>SUM(C2:N2)</f>
        <v>88387</v>
      </c>
      <c r="P2" s="5"/>
      <c r="Q2" s="5"/>
    </row>
    <row r="3" spans="1:17" x14ac:dyDescent="0.3">
      <c r="A3" s="3" t="s">
        <v>15</v>
      </c>
      <c r="B3" s="3" t="s">
        <v>16</v>
      </c>
      <c r="C3" s="4">
        <v>22957</v>
      </c>
      <c r="D3" s="4">
        <v>26924</v>
      </c>
      <c r="E3" s="4">
        <v>27093</v>
      </c>
      <c r="F3" s="4">
        <v>26241</v>
      </c>
      <c r="G3" s="4">
        <v>28511</v>
      </c>
      <c r="H3" s="4">
        <v>27098</v>
      </c>
      <c r="I3" s="4">
        <v>21189</v>
      </c>
      <c r="J3" s="4">
        <v>24886</v>
      </c>
      <c r="K3" s="4">
        <v>24760</v>
      </c>
      <c r="L3" s="4">
        <v>26337</v>
      </c>
      <c r="M3" s="4">
        <v>26432</v>
      </c>
      <c r="N3" s="4"/>
      <c r="O3" s="4">
        <f t="shared" ref="O3:O66" si="0">SUM(C3:N3)</f>
        <v>282428</v>
      </c>
      <c r="P3" s="5"/>
      <c r="Q3" s="5"/>
    </row>
    <row r="4" spans="1:17" x14ac:dyDescent="0.3">
      <c r="A4" s="3" t="s">
        <v>17</v>
      </c>
      <c r="B4" s="3" t="s">
        <v>18</v>
      </c>
      <c r="C4" s="4"/>
      <c r="D4" s="4"/>
      <c r="E4" s="4"/>
      <c r="F4" s="4"/>
      <c r="G4" s="4">
        <v>156</v>
      </c>
      <c r="H4" s="4">
        <v>281</v>
      </c>
      <c r="I4" s="4">
        <v>183</v>
      </c>
      <c r="J4" s="4">
        <v>175</v>
      </c>
      <c r="K4" s="4">
        <v>130</v>
      </c>
      <c r="L4" s="4">
        <v>180</v>
      </c>
      <c r="M4" s="4">
        <v>250</v>
      </c>
      <c r="N4" s="4"/>
      <c r="O4" s="4">
        <f t="shared" si="0"/>
        <v>1355</v>
      </c>
      <c r="P4" s="5"/>
      <c r="Q4" s="5"/>
    </row>
    <row r="5" spans="1:17" x14ac:dyDescent="0.3">
      <c r="A5" s="3" t="s">
        <v>19</v>
      </c>
      <c r="B5" s="3" t="s">
        <v>20</v>
      </c>
      <c r="C5" s="4">
        <v>550</v>
      </c>
      <c r="D5" s="4">
        <v>711</v>
      </c>
      <c r="E5" s="4">
        <v>735</v>
      </c>
      <c r="F5" s="4">
        <v>618</v>
      </c>
      <c r="G5" s="4">
        <v>747</v>
      </c>
      <c r="H5" s="4">
        <v>654</v>
      </c>
      <c r="I5" s="4">
        <v>393</v>
      </c>
      <c r="J5" s="4">
        <v>360</v>
      </c>
      <c r="K5" s="4">
        <v>483</v>
      </c>
      <c r="L5" s="4">
        <v>503</v>
      </c>
      <c r="M5" s="4">
        <v>479</v>
      </c>
      <c r="N5" s="4"/>
      <c r="O5" s="4">
        <f t="shared" si="0"/>
        <v>6233</v>
      </c>
      <c r="P5" s="5"/>
      <c r="Q5" s="5"/>
    </row>
    <row r="6" spans="1:17" x14ac:dyDescent="0.3">
      <c r="A6" s="3" t="s">
        <v>21</v>
      </c>
      <c r="B6" s="3" t="s">
        <v>22</v>
      </c>
      <c r="C6" s="4">
        <v>14863</v>
      </c>
      <c r="D6" s="4">
        <v>17996</v>
      </c>
      <c r="E6" s="4">
        <v>17755</v>
      </c>
      <c r="F6" s="4">
        <v>17043</v>
      </c>
      <c r="G6" s="4">
        <v>18504</v>
      </c>
      <c r="H6" s="4">
        <v>17412</v>
      </c>
      <c r="I6" s="4">
        <v>13525</v>
      </c>
      <c r="J6" s="4">
        <v>15182</v>
      </c>
      <c r="K6" s="4">
        <v>15078</v>
      </c>
      <c r="L6" s="4">
        <v>16530</v>
      </c>
      <c r="M6" s="4">
        <v>16475</v>
      </c>
      <c r="N6" s="4"/>
      <c r="O6" s="4">
        <f t="shared" si="0"/>
        <v>180363</v>
      </c>
      <c r="P6" s="5"/>
      <c r="Q6" s="5"/>
    </row>
    <row r="7" spans="1:17" x14ac:dyDescent="0.3">
      <c r="A7" s="3" t="s">
        <v>23</v>
      </c>
      <c r="B7" s="3" t="s">
        <v>24</v>
      </c>
      <c r="C7" s="4"/>
      <c r="D7" s="4"/>
      <c r="E7" s="4"/>
      <c r="F7" s="4"/>
      <c r="G7" s="4">
        <v>159</v>
      </c>
      <c r="H7" s="4">
        <v>288</v>
      </c>
      <c r="I7" s="4">
        <v>183</v>
      </c>
      <c r="J7" s="4">
        <v>179</v>
      </c>
      <c r="K7" s="4">
        <v>132</v>
      </c>
      <c r="L7" s="4">
        <v>181</v>
      </c>
      <c r="M7" s="4">
        <v>244</v>
      </c>
      <c r="N7" s="4"/>
      <c r="O7" s="4">
        <f t="shared" si="0"/>
        <v>1366</v>
      </c>
      <c r="P7" s="5"/>
      <c r="Q7" s="5"/>
    </row>
    <row r="8" spans="1:17" x14ac:dyDescent="0.3">
      <c r="A8" s="3" t="s">
        <v>25</v>
      </c>
      <c r="B8" s="3" t="s">
        <v>26</v>
      </c>
      <c r="C8" s="4">
        <v>251</v>
      </c>
      <c r="D8" s="4">
        <v>300</v>
      </c>
      <c r="E8" s="4">
        <v>315</v>
      </c>
      <c r="F8" s="4">
        <v>253</v>
      </c>
      <c r="G8" s="4">
        <v>299</v>
      </c>
      <c r="H8" s="4">
        <v>289</v>
      </c>
      <c r="I8" s="4">
        <v>283</v>
      </c>
      <c r="J8" s="4">
        <v>390</v>
      </c>
      <c r="K8" s="4">
        <v>357</v>
      </c>
      <c r="L8" s="4">
        <v>284</v>
      </c>
      <c r="M8" s="4">
        <v>265</v>
      </c>
      <c r="N8" s="4"/>
      <c r="O8" s="4">
        <f t="shared" si="0"/>
        <v>3286</v>
      </c>
      <c r="P8" s="5"/>
      <c r="Q8" s="5"/>
    </row>
    <row r="9" spans="1:17" x14ac:dyDescent="0.3">
      <c r="A9" s="3" t="s">
        <v>27</v>
      </c>
      <c r="B9" s="3" t="s">
        <v>28</v>
      </c>
      <c r="C9" s="4">
        <v>21508</v>
      </c>
      <c r="D9" s="4">
        <v>26498</v>
      </c>
      <c r="E9" s="4">
        <v>26812</v>
      </c>
      <c r="F9" s="4">
        <v>26159</v>
      </c>
      <c r="G9" s="4">
        <v>27415</v>
      </c>
      <c r="H9" s="4">
        <v>27697</v>
      </c>
      <c r="I9" s="4">
        <v>21197</v>
      </c>
      <c r="J9" s="4">
        <v>24194</v>
      </c>
      <c r="K9" s="4">
        <v>25181</v>
      </c>
      <c r="L9" s="4">
        <v>26246</v>
      </c>
      <c r="M9" s="4">
        <v>26248</v>
      </c>
      <c r="N9" s="4"/>
      <c r="O9" s="4">
        <f t="shared" si="0"/>
        <v>279155</v>
      </c>
      <c r="P9" s="5"/>
      <c r="Q9" s="5"/>
    </row>
    <row r="10" spans="1:17" x14ac:dyDescent="0.3">
      <c r="A10" s="3" t="s">
        <v>29</v>
      </c>
      <c r="B10" s="3" t="s">
        <v>30</v>
      </c>
      <c r="C10" s="4">
        <v>978</v>
      </c>
      <c r="D10" s="4">
        <v>1260</v>
      </c>
      <c r="E10" s="4">
        <v>1251</v>
      </c>
      <c r="F10" s="4">
        <v>1066</v>
      </c>
      <c r="G10" s="4">
        <v>1335</v>
      </c>
      <c r="H10" s="4">
        <v>1112</v>
      </c>
      <c r="I10" s="4">
        <v>798</v>
      </c>
      <c r="J10" s="4">
        <v>911</v>
      </c>
      <c r="K10" s="4">
        <v>1150</v>
      </c>
      <c r="L10" s="4">
        <v>1005</v>
      </c>
      <c r="M10" s="4">
        <v>1029</v>
      </c>
      <c r="N10" s="4"/>
      <c r="O10" s="4">
        <f t="shared" si="0"/>
        <v>11895</v>
      </c>
      <c r="P10" s="5"/>
      <c r="Q10" s="5"/>
    </row>
    <row r="11" spans="1:17" x14ac:dyDescent="0.3">
      <c r="A11" s="3" t="s">
        <v>31</v>
      </c>
      <c r="B11" s="3" t="s">
        <v>32</v>
      </c>
      <c r="C11" s="4">
        <v>7344</v>
      </c>
      <c r="D11" s="4">
        <v>8638</v>
      </c>
      <c r="E11" s="4">
        <v>8533</v>
      </c>
      <c r="F11" s="4">
        <v>8323</v>
      </c>
      <c r="G11" s="4">
        <v>9041</v>
      </c>
      <c r="H11" s="4">
        <v>9068</v>
      </c>
      <c r="I11" s="4">
        <v>7438</v>
      </c>
      <c r="J11" s="4">
        <v>8698</v>
      </c>
      <c r="K11" s="4">
        <v>8918</v>
      </c>
      <c r="L11" s="4">
        <v>8754</v>
      </c>
      <c r="M11" s="4">
        <v>8297</v>
      </c>
      <c r="N11" s="4"/>
      <c r="O11" s="4">
        <f t="shared" si="0"/>
        <v>93052</v>
      </c>
      <c r="P11" s="5"/>
      <c r="Q11" s="5"/>
    </row>
    <row r="12" spans="1:17" x14ac:dyDescent="0.3">
      <c r="A12" s="3" t="s">
        <v>33</v>
      </c>
      <c r="B12" s="3" t="s">
        <v>34</v>
      </c>
      <c r="C12" s="4">
        <v>6899</v>
      </c>
      <c r="D12" s="4">
        <v>7192</v>
      </c>
      <c r="E12" s="4">
        <v>8236</v>
      </c>
      <c r="F12" s="4">
        <v>7644</v>
      </c>
      <c r="G12" s="4">
        <v>7979</v>
      </c>
      <c r="H12" s="4">
        <v>7594</v>
      </c>
      <c r="I12" s="4">
        <v>7087</v>
      </c>
      <c r="J12" s="4">
        <v>8015</v>
      </c>
      <c r="K12" s="4">
        <v>7296</v>
      </c>
      <c r="L12" s="4">
        <v>6891</v>
      </c>
      <c r="M12" s="4">
        <v>6807</v>
      </c>
      <c r="N12" s="4"/>
      <c r="O12" s="4">
        <f t="shared" si="0"/>
        <v>81640</v>
      </c>
      <c r="P12" s="5"/>
      <c r="Q12" s="5"/>
    </row>
    <row r="13" spans="1:17" x14ac:dyDescent="0.3">
      <c r="A13" s="3" t="s">
        <v>35</v>
      </c>
      <c r="B13" s="3" t="s">
        <v>36</v>
      </c>
      <c r="C13" s="4">
        <v>10402</v>
      </c>
      <c r="D13" s="4">
        <v>11585</v>
      </c>
      <c r="E13" s="4">
        <v>12467</v>
      </c>
      <c r="F13" s="4">
        <v>11622</v>
      </c>
      <c r="G13" s="4">
        <v>12770</v>
      </c>
      <c r="H13" s="4">
        <v>11885</v>
      </c>
      <c r="I13" s="4">
        <v>9186</v>
      </c>
      <c r="J13" s="4">
        <v>10646</v>
      </c>
      <c r="K13" s="4">
        <v>10719</v>
      </c>
      <c r="L13" s="4">
        <v>11347</v>
      </c>
      <c r="M13" s="4">
        <v>11348</v>
      </c>
      <c r="N13" s="4"/>
      <c r="O13" s="4">
        <f t="shared" si="0"/>
        <v>123977</v>
      </c>
      <c r="P13" s="5"/>
      <c r="Q13" s="5"/>
    </row>
    <row r="14" spans="1:17" x14ac:dyDescent="0.3">
      <c r="A14" s="3" t="s">
        <v>37</v>
      </c>
      <c r="B14" s="3" t="s">
        <v>38</v>
      </c>
      <c r="C14" s="4"/>
      <c r="D14" s="4"/>
      <c r="E14" s="4"/>
      <c r="F14" s="4"/>
      <c r="G14" s="4"/>
      <c r="H14" s="4"/>
      <c r="I14" s="4"/>
      <c r="J14" s="4">
        <v>117</v>
      </c>
      <c r="K14" s="4">
        <v>282</v>
      </c>
      <c r="L14" s="4">
        <v>292</v>
      </c>
      <c r="M14" s="4">
        <v>276</v>
      </c>
      <c r="N14" s="4"/>
      <c r="O14" s="4">
        <f t="shared" si="0"/>
        <v>967</v>
      </c>
      <c r="P14" s="5"/>
      <c r="Q14" s="5"/>
    </row>
    <row r="15" spans="1:17" x14ac:dyDescent="0.3">
      <c r="A15" s="3" t="s">
        <v>39</v>
      </c>
      <c r="B15" s="3" t="s">
        <v>40</v>
      </c>
      <c r="C15" s="4">
        <v>2555</v>
      </c>
      <c r="D15" s="4">
        <v>2724</v>
      </c>
      <c r="E15" s="4">
        <v>2883</v>
      </c>
      <c r="F15" s="4">
        <v>2825</v>
      </c>
      <c r="G15" s="4">
        <v>3205</v>
      </c>
      <c r="H15" s="4">
        <v>3081</v>
      </c>
      <c r="I15" s="4">
        <v>2309</v>
      </c>
      <c r="J15" s="4">
        <v>3009</v>
      </c>
      <c r="K15" s="4">
        <v>2873</v>
      </c>
      <c r="L15" s="4">
        <v>2979</v>
      </c>
      <c r="M15" s="4">
        <v>3006</v>
      </c>
      <c r="N15" s="4"/>
      <c r="O15" s="4">
        <f t="shared" si="0"/>
        <v>31449</v>
      </c>
      <c r="P15" s="5"/>
      <c r="Q15" s="5"/>
    </row>
    <row r="16" spans="1:17" x14ac:dyDescent="0.3">
      <c r="A16" s="3" t="s">
        <v>41</v>
      </c>
      <c r="B16" s="3" t="s">
        <v>42</v>
      </c>
      <c r="C16" s="4">
        <v>251</v>
      </c>
      <c r="D16" s="4">
        <v>260</v>
      </c>
      <c r="E16" s="4">
        <v>234</v>
      </c>
      <c r="F16" s="4">
        <v>216</v>
      </c>
      <c r="G16" s="4">
        <v>302</v>
      </c>
      <c r="H16" s="4">
        <v>297</v>
      </c>
      <c r="I16" s="4">
        <v>147</v>
      </c>
      <c r="J16" s="4">
        <v>183</v>
      </c>
      <c r="K16" s="4">
        <v>227</v>
      </c>
      <c r="L16" s="4">
        <v>184</v>
      </c>
      <c r="M16" s="4">
        <v>180</v>
      </c>
      <c r="N16" s="4"/>
      <c r="O16" s="4">
        <f t="shared" si="0"/>
        <v>2481</v>
      </c>
      <c r="P16" s="5"/>
      <c r="Q16" s="5"/>
    </row>
    <row r="17" spans="1:17" x14ac:dyDescent="0.3">
      <c r="A17" s="3" t="s">
        <v>43</v>
      </c>
      <c r="B17" s="3" t="s">
        <v>44</v>
      </c>
      <c r="C17" s="4">
        <v>7525</v>
      </c>
      <c r="D17" s="4">
        <v>8541</v>
      </c>
      <c r="E17" s="4">
        <v>9498</v>
      </c>
      <c r="F17" s="4">
        <v>8980</v>
      </c>
      <c r="G17" s="4">
        <v>10113</v>
      </c>
      <c r="H17" s="4">
        <v>8320</v>
      </c>
      <c r="I17" s="4">
        <v>6249</v>
      </c>
      <c r="J17" s="4">
        <v>6732</v>
      </c>
      <c r="K17" s="4">
        <v>8546</v>
      </c>
      <c r="L17" s="4">
        <v>8708</v>
      </c>
      <c r="M17" s="4">
        <v>8879</v>
      </c>
      <c r="N17" s="4"/>
      <c r="O17" s="4">
        <f t="shared" si="0"/>
        <v>92091</v>
      </c>
      <c r="P17" s="5"/>
      <c r="Q17" s="5"/>
    </row>
    <row r="18" spans="1:17" x14ac:dyDescent="0.3">
      <c r="A18" s="3" t="s">
        <v>45</v>
      </c>
      <c r="B18" s="3" t="s">
        <v>46</v>
      </c>
      <c r="C18" s="4">
        <v>6</v>
      </c>
      <c r="D18" s="4">
        <v>13</v>
      </c>
      <c r="E18" s="4">
        <v>4</v>
      </c>
      <c r="F18" s="4">
        <v>8</v>
      </c>
      <c r="G18" s="4">
        <v>20</v>
      </c>
      <c r="H18" s="4">
        <v>11</v>
      </c>
      <c r="I18" s="4">
        <v>12</v>
      </c>
      <c r="J18" s="4">
        <v>19</v>
      </c>
      <c r="K18" s="4">
        <v>10</v>
      </c>
      <c r="L18" s="4">
        <v>13</v>
      </c>
      <c r="M18" s="4">
        <v>19</v>
      </c>
      <c r="N18" s="4"/>
      <c r="O18" s="4">
        <f t="shared" si="0"/>
        <v>135</v>
      </c>
      <c r="P18" s="5"/>
      <c r="Q18" s="5"/>
    </row>
    <row r="19" spans="1:17" x14ac:dyDescent="0.3">
      <c r="A19" s="3" t="s">
        <v>47</v>
      </c>
      <c r="B19" s="3" t="s">
        <v>48</v>
      </c>
      <c r="C19" s="4">
        <v>268</v>
      </c>
      <c r="D19" s="4">
        <v>275</v>
      </c>
      <c r="E19" s="4">
        <v>276</v>
      </c>
      <c r="F19" s="4">
        <v>385</v>
      </c>
      <c r="G19" s="4">
        <v>486</v>
      </c>
      <c r="H19" s="4">
        <v>494</v>
      </c>
      <c r="I19" s="4">
        <v>364</v>
      </c>
      <c r="J19" s="4">
        <v>366</v>
      </c>
      <c r="K19" s="4">
        <v>311</v>
      </c>
      <c r="L19" s="4">
        <v>301</v>
      </c>
      <c r="M19" s="4">
        <v>182</v>
      </c>
      <c r="N19" s="4"/>
      <c r="O19" s="4">
        <f t="shared" si="0"/>
        <v>3708</v>
      </c>
      <c r="P19" s="5"/>
      <c r="Q19" s="5"/>
    </row>
    <row r="20" spans="1:17" x14ac:dyDescent="0.3">
      <c r="A20" s="3" t="s">
        <v>49</v>
      </c>
      <c r="B20" s="3" t="s">
        <v>50</v>
      </c>
      <c r="C20" s="4"/>
      <c r="D20" s="4"/>
      <c r="E20" s="4"/>
      <c r="F20" s="4"/>
      <c r="G20" s="4"/>
      <c r="H20" s="4"/>
      <c r="I20" s="4"/>
      <c r="J20" s="4">
        <v>32</v>
      </c>
      <c r="K20" s="4">
        <v>98</v>
      </c>
      <c r="L20" s="4">
        <v>101</v>
      </c>
      <c r="M20" s="4">
        <v>133</v>
      </c>
      <c r="N20" s="4"/>
      <c r="O20" s="4">
        <f t="shared" si="0"/>
        <v>364</v>
      </c>
      <c r="P20" s="5"/>
      <c r="Q20" s="5"/>
    </row>
    <row r="21" spans="1:17" x14ac:dyDescent="0.3">
      <c r="A21" s="3" t="s">
        <v>51</v>
      </c>
      <c r="B21" s="3" t="s">
        <v>52</v>
      </c>
      <c r="C21" s="4">
        <v>5295</v>
      </c>
      <c r="D21" s="4">
        <v>6520</v>
      </c>
      <c r="E21" s="4">
        <v>6618</v>
      </c>
      <c r="F21" s="4">
        <v>6580</v>
      </c>
      <c r="G21" s="4">
        <v>7078</v>
      </c>
      <c r="H21" s="4">
        <v>6954</v>
      </c>
      <c r="I21" s="4">
        <v>5296</v>
      </c>
      <c r="J21" s="4">
        <v>6042</v>
      </c>
      <c r="K21" s="4">
        <v>6249</v>
      </c>
      <c r="L21" s="4">
        <v>6789</v>
      </c>
      <c r="M21" s="4">
        <v>6438</v>
      </c>
      <c r="N21" s="4"/>
      <c r="O21" s="4">
        <f t="shared" si="0"/>
        <v>69859</v>
      </c>
      <c r="P21" s="5"/>
      <c r="Q21" s="5"/>
    </row>
    <row r="22" spans="1:17" x14ac:dyDescent="0.3">
      <c r="A22" s="3" t="s">
        <v>53</v>
      </c>
      <c r="B22" s="3" t="s">
        <v>54</v>
      </c>
      <c r="C22" s="4">
        <v>2942</v>
      </c>
      <c r="D22" s="4">
        <v>3966</v>
      </c>
      <c r="E22" s="4">
        <v>3821</v>
      </c>
      <c r="F22" s="4">
        <v>3788</v>
      </c>
      <c r="G22" s="4">
        <v>4006</v>
      </c>
      <c r="H22" s="4">
        <v>3906</v>
      </c>
      <c r="I22" s="4">
        <v>2787</v>
      </c>
      <c r="J22" s="4">
        <v>3195</v>
      </c>
      <c r="K22" s="4">
        <v>3268</v>
      </c>
      <c r="L22" s="4">
        <v>3323</v>
      </c>
      <c r="M22" s="4">
        <v>3423</v>
      </c>
      <c r="N22" s="4"/>
      <c r="O22" s="4">
        <f t="shared" si="0"/>
        <v>38425</v>
      </c>
      <c r="P22" s="5"/>
      <c r="Q22" s="5"/>
    </row>
    <row r="23" spans="1:17" x14ac:dyDescent="0.3">
      <c r="A23" s="3" t="s">
        <v>55</v>
      </c>
      <c r="B23" s="3" t="s">
        <v>56</v>
      </c>
      <c r="C23" s="4">
        <v>288</v>
      </c>
      <c r="D23" s="4">
        <v>275</v>
      </c>
      <c r="E23" s="4">
        <v>345</v>
      </c>
      <c r="F23" s="4">
        <v>236</v>
      </c>
      <c r="G23" s="4">
        <v>353</v>
      </c>
      <c r="H23" s="4">
        <v>263</v>
      </c>
      <c r="I23" s="4">
        <v>238</v>
      </c>
      <c r="J23" s="4">
        <v>231</v>
      </c>
      <c r="K23" s="4">
        <v>181</v>
      </c>
      <c r="L23" s="4">
        <v>222</v>
      </c>
      <c r="M23" s="4">
        <v>245</v>
      </c>
      <c r="N23" s="4"/>
      <c r="O23" s="4">
        <f t="shared" si="0"/>
        <v>2877</v>
      </c>
      <c r="P23" s="5"/>
      <c r="Q23" s="5"/>
    </row>
    <row r="24" spans="1:17" x14ac:dyDescent="0.3">
      <c r="A24" s="3" t="s">
        <v>57</v>
      </c>
      <c r="B24" s="3" t="s">
        <v>58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f t="shared" si="0"/>
        <v>0</v>
      </c>
      <c r="P24" s="5"/>
      <c r="Q24" s="5"/>
    </row>
    <row r="25" spans="1:17" x14ac:dyDescent="0.3">
      <c r="A25" s="3" t="s">
        <v>59</v>
      </c>
      <c r="B25" s="3" t="s">
        <v>60</v>
      </c>
      <c r="C25" s="4"/>
      <c r="D25" s="4">
        <v>111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>
        <f t="shared" si="0"/>
        <v>111</v>
      </c>
      <c r="P25" s="5"/>
      <c r="Q25" s="5"/>
    </row>
    <row r="26" spans="1:17" x14ac:dyDescent="0.3">
      <c r="A26" s="3" t="s">
        <v>61</v>
      </c>
      <c r="B26" s="3" t="s">
        <v>62</v>
      </c>
      <c r="C26" s="4">
        <v>4840</v>
      </c>
      <c r="D26" s="4">
        <v>5987</v>
      </c>
      <c r="E26" s="4"/>
      <c r="F26" s="4">
        <v>6000</v>
      </c>
      <c r="G26" s="4">
        <v>6281</v>
      </c>
      <c r="H26" s="4">
        <v>5440</v>
      </c>
      <c r="I26" s="4">
        <v>3950</v>
      </c>
      <c r="J26" s="4">
        <v>4935</v>
      </c>
      <c r="K26" s="4">
        <v>4945</v>
      </c>
      <c r="L26" s="4">
        <v>5593</v>
      </c>
      <c r="M26" s="4">
        <v>5526</v>
      </c>
      <c r="N26" s="4"/>
      <c r="O26" s="4">
        <f t="shared" si="0"/>
        <v>53497</v>
      </c>
      <c r="P26" s="5"/>
      <c r="Q26" s="5"/>
    </row>
    <row r="27" spans="1:17" x14ac:dyDescent="0.3">
      <c r="A27" s="3" t="s">
        <v>63</v>
      </c>
      <c r="B27" s="3" t="s">
        <v>64</v>
      </c>
      <c r="C27" s="4">
        <v>5250</v>
      </c>
      <c r="D27" s="4">
        <v>6234</v>
      </c>
      <c r="E27" s="4">
        <v>6162</v>
      </c>
      <c r="F27" s="4">
        <v>6366</v>
      </c>
      <c r="G27" s="4">
        <v>6564</v>
      </c>
      <c r="H27" s="4">
        <v>5948</v>
      </c>
      <c r="I27" s="4">
        <v>4365</v>
      </c>
      <c r="J27" s="4">
        <v>5334</v>
      </c>
      <c r="K27" s="4">
        <v>5458</v>
      </c>
      <c r="L27" s="4">
        <v>6024</v>
      </c>
      <c r="M27" s="4">
        <v>5950</v>
      </c>
      <c r="N27" s="4"/>
      <c r="O27" s="4">
        <f t="shared" si="0"/>
        <v>63655</v>
      </c>
      <c r="P27" s="5"/>
      <c r="Q27" s="5"/>
    </row>
    <row r="28" spans="1:17" x14ac:dyDescent="0.3">
      <c r="A28" s="3" t="s">
        <v>65</v>
      </c>
      <c r="B28" s="3" t="s">
        <v>66</v>
      </c>
      <c r="C28" s="4">
        <v>394</v>
      </c>
      <c r="D28" s="4">
        <v>526</v>
      </c>
      <c r="E28" s="4">
        <v>531</v>
      </c>
      <c r="F28" s="4">
        <v>517</v>
      </c>
      <c r="G28" s="4">
        <v>676</v>
      </c>
      <c r="H28" s="4">
        <v>489</v>
      </c>
      <c r="I28" s="4">
        <v>274</v>
      </c>
      <c r="J28" s="4">
        <v>277</v>
      </c>
      <c r="K28" s="4">
        <v>349</v>
      </c>
      <c r="L28" s="4">
        <v>546</v>
      </c>
      <c r="M28" s="4">
        <v>471</v>
      </c>
      <c r="N28" s="4"/>
      <c r="O28" s="4">
        <f t="shared" si="0"/>
        <v>5050</v>
      </c>
      <c r="P28" s="5"/>
      <c r="Q28" s="5"/>
    </row>
    <row r="29" spans="1:17" x14ac:dyDescent="0.3">
      <c r="A29" s="3" t="s">
        <v>67</v>
      </c>
      <c r="B29" s="3" t="s">
        <v>68</v>
      </c>
      <c r="C29" s="4">
        <v>537</v>
      </c>
      <c r="D29" s="4">
        <v>794</v>
      </c>
      <c r="E29" s="4">
        <v>810</v>
      </c>
      <c r="F29" s="4">
        <v>691</v>
      </c>
      <c r="G29" s="4">
        <v>979</v>
      </c>
      <c r="H29" s="4">
        <v>696</v>
      </c>
      <c r="I29" s="4">
        <v>451</v>
      </c>
      <c r="J29" s="4">
        <v>423</v>
      </c>
      <c r="K29" s="4">
        <v>491</v>
      </c>
      <c r="L29" s="4">
        <v>773</v>
      </c>
      <c r="M29" s="4">
        <v>648</v>
      </c>
      <c r="N29" s="4"/>
      <c r="O29" s="4">
        <f t="shared" si="0"/>
        <v>7293</v>
      </c>
      <c r="P29" s="5"/>
      <c r="Q29" s="5"/>
    </row>
    <row r="30" spans="1:17" x14ac:dyDescent="0.3">
      <c r="A30" s="3" t="s">
        <v>69</v>
      </c>
      <c r="B30" s="3" t="s">
        <v>70</v>
      </c>
      <c r="C30" s="4">
        <v>62</v>
      </c>
      <c r="D30" s="4">
        <v>127</v>
      </c>
      <c r="E30" s="4">
        <v>135</v>
      </c>
      <c r="F30" s="4">
        <v>304</v>
      </c>
      <c r="G30" s="4">
        <v>319</v>
      </c>
      <c r="H30" s="4">
        <v>351</v>
      </c>
      <c r="I30" s="4">
        <v>364</v>
      </c>
      <c r="J30" s="4">
        <v>470</v>
      </c>
      <c r="K30" s="4">
        <v>436</v>
      </c>
      <c r="L30" s="4">
        <v>392</v>
      </c>
      <c r="M30" s="4">
        <v>326</v>
      </c>
      <c r="N30" s="4"/>
      <c r="O30" s="4">
        <f t="shared" si="0"/>
        <v>3286</v>
      </c>
      <c r="P30" s="5"/>
      <c r="Q30" s="5"/>
    </row>
    <row r="31" spans="1:17" x14ac:dyDescent="0.3">
      <c r="A31" s="3" t="s">
        <v>71</v>
      </c>
      <c r="B31" s="3" t="s">
        <v>72</v>
      </c>
      <c r="C31" s="4">
        <v>166</v>
      </c>
      <c r="D31" s="4">
        <v>164</v>
      </c>
      <c r="E31" s="4">
        <v>161</v>
      </c>
      <c r="F31" s="4">
        <v>132</v>
      </c>
      <c r="G31" s="4">
        <v>125</v>
      </c>
      <c r="H31" s="4">
        <v>115</v>
      </c>
      <c r="I31" s="4">
        <v>62</v>
      </c>
      <c r="J31" s="4">
        <v>79</v>
      </c>
      <c r="K31" s="4">
        <v>94</v>
      </c>
      <c r="L31" s="4">
        <v>152</v>
      </c>
      <c r="M31" s="4">
        <v>145</v>
      </c>
      <c r="N31" s="4"/>
      <c r="O31" s="4">
        <f t="shared" si="0"/>
        <v>1395</v>
      </c>
      <c r="P31" s="5"/>
      <c r="Q31" s="5"/>
    </row>
    <row r="32" spans="1:17" x14ac:dyDescent="0.3">
      <c r="A32" s="3" t="s">
        <v>73</v>
      </c>
      <c r="B32" s="3" t="s">
        <v>74</v>
      </c>
      <c r="C32" s="4">
        <v>473</v>
      </c>
      <c r="D32" s="4">
        <v>516</v>
      </c>
      <c r="E32" s="4">
        <v>572</v>
      </c>
      <c r="F32" s="4">
        <v>525</v>
      </c>
      <c r="G32" s="4">
        <v>556</v>
      </c>
      <c r="H32" s="4">
        <v>588</v>
      </c>
      <c r="I32" s="4">
        <v>409</v>
      </c>
      <c r="J32" s="4">
        <v>521</v>
      </c>
      <c r="K32" s="4">
        <v>470</v>
      </c>
      <c r="L32" s="4">
        <v>576</v>
      </c>
      <c r="M32" s="4">
        <v>519</v>
      </c>
      <c r="N32" s="4"/>
      <c r="O32" s="4">
        <f t="shared" si="0"/>
        <v>5725</v>
      </c>
      <c r="P32" s="5"/>
      <c r="Q32" s="5"/>
    </row>
    <row r="33" spans="1:17" x14ac:dyDescent="0.3">
      <c r="A33" s="3" t="s">
        <v>75</v>
      </c>
      <c r="B33" s="3" t="s">
        <v>76</v>
      </c>
      <c r="C33" s="4"/>
      <c r="D33" s="4"/>
      <c r="E33" s="4"/>
      <c r="F33" s="4">
        <v>2</v>
      </c>
      <c r="G33" s="4">
        <v>1</v>
      </c>
      <c r="H33" s="4"/>
      <c r="I33" s="4"/>
      <c r="J33" s="4"/>
      <c r="K33" s="4"/>
      <c r="L33" s="4"/>
      <c r="M33" s="4"/>
      <c r="N33" s="4"/>
      <c r="O33" s="4">
        <f t="shared" si="0"/>
        <v>3</v>
      </c>
      <c r="P33" s="5"/>
      <c r="Q33" s="5"/>
    </row>
    <row r="34" spans="1:17" x14ac:dyDescent="0.3">
      <c r="A34" s="3" t="s">
        <v>77</v>
      </c>
      <c r="B34" s="3" t="s">
        <v>78</v>
      </c>
      <c r="C34" s="4">
        <v>887</v>
      </c>
      <c r="D34" s="4">
        <v>1017</v>
      </c>
      <c r="E34" s="4">
        <v>1043</v>
      </c>
      <c r="F34" s="4">
        <v>1038</v>
      </c>
      <c r="G34" s="4">
        <v>1182</v>
      </c>
      <c r="H34" s="4">
        <v>970</v>
      </c>
      <c r="I34" s="4">
        <v>597</v>
      </c>
      <c r="J34" s="4">
        <v>769</v>
      </c>
      <c r="K34" s="4">
        <v>822</v>
      </c>
      <c r="L34" s="4">
        <v>1021</v>
      </c>
      <c r="M34" s="4">
        <v>979</v>
      </c>
      <c r="N34" s="4"/>
      <c r="O34" s="4">
        <f t="shared" si="0"/>
        <v>10325</v>
      </c>
      <c r="P34" s="5"/>
      <c r="Q34" s="5"/>
    </row>
    <row r="35" spans="1:17" x14ac:dyDescent="0.3">
      <c r="A35" s="3" t="s">
        <v>79</v>
      </c>
      <c r="B35" s="3" t="s">
        <v>80</v>
      </c>
      <c r="C35" s="4">
        <v>5</v>
      </c>
      <c r="D35" s="4">
        <v>7</v>
      </c>
      <c r="E35" s="4"/>
      <c r="F35" s="4">
        <v>2</v>
      </c>
      <c r="G35" s="4">
        <v>10</v>
      </c>
      <c r="H35" s="4">
        <v>5</v>
      </c>
      <c r="I35" s="4">
        <v>2</v>
      </c>
      <c r="J35" s="4"/>
      <c r="K35" s="4">
        <v>2</v>
      </c>
      <c r="L35" s="4">
        <v>13</v>
      </c>
      <c r="M35" s="4">
        <v>7</v>
      </c>
      <c r="N35" s="4"/>
      <c r="O35" s="4">
        <f t="shared" si="0"/>
        <v>53</v>
      </c>
      <c r="P35" s="5"/>
      <c r="Q35" s="5"/>
    </row>
    <row r="36" spans="1:17" x14ac:dyDescent="0.3">
      <c r="A36" s="3" t="s">
        <v>81</v>
      </c>
      <c r="B36" s="3" t="s">
        <v>82</v>
      </c>
      <c r="C36" s="4">
        <v>2072</v>
      </c>
      <c r="D36" s="4">
        <v>1919</v>
      </c>
      <c r="E36" s="4">
        <v>2351</v>
      </c>
      <c r="F36" s="4">
        <v>1976</v>
      </c>
      <c r="G36" s="4">
        <v>2346</v>
      </c>
      <c r="H36" s="4">
        <v>2153</v>
      </c>
      <c r="I36" s="4">
        <v>2034</v>
      </c>
      <c r="J36" s="4">
        <v>2550</v>
      </c>
      <c r="K36" s="4">
        <v>2146</v>
      </c>
      <c r="L36" s="4">
        <v>2283</v>
      </c>
      <c r="M36" s="4">
        <v>2305</v>
      </c>
      <c r="N36" s="4"/>
      <c r="O36" s="4">
        <f t="shared" si="0"/>
        <v>24135</v>
      </c>
      <c r="P36" s="5"/>
      <c r="Q36" s="5"/>
    </row>
    <row r="37" spans="1:17" x14ac:dyDescent="0.3">
      <c r="A37" s="3" t="s">
        <v>83</v>
      </c>
      <c r="B37" s="3" t="s">
        <v>84</v>
      </c>
      <c r="C37" s="4">
        <v>161</v>
      </c>
      <c r="D37" s="4">
        <v>1071</v>
      </c>
      <c r="E37" s="4">
        <v>1035</v>
      </c>
      <c r="F37" s="4">
        <v>668</v>
      </c>
      <c r="G37" s="4">
        <v>21</v>
      </c>
      <c r="H37" s="4">
        <v>31</v>
      </c>
      <c r="I37" s="4">
        <v>31</v>
      </c>
      <c r="J37" s="4">
        <v>35</v>
      </c>
      <c r="K37" s="4">
        <v>41</v>
      </c>
      <c r="L37" s="4">
        <v>43</v>
      </c>
      <c r="M37" s="4">
        <v>43</v>
      </c>
      <c r="N37" s="4"/>
      <c r="O37" s="4">
        <f t="shared" si="0"/>
        <v>3180</v>
      </c>
      <c r="P37" s="5"/>
      <c r="Q37" s="5"/>
    </row>
    <row r="38" spans="1:17" x14ac:dyDescent="0.3">
      <c r="A38" s="3" t="s">
        <v>85</v>
      </c>
      <c r="B38" s="3" t="s">
        <v>86</v>
      </c>
      <c r="C38" s="4">
        <v>588</v>
      </c>
      <c r="D38" s="4">
        <v>675</v>
      </c>
      <c r="E38" s="4">
        <v>621</v>
      </c>
      <c r="F38" s="4">
        <v>615</v>
      </c>
      <c r="G38" s="4">
        <v>693</v>
      </c>
      <c r="H38" s="4">
        <v>532</v>
      </c>
      <c r="I38" s="4">
        <v>432</v>
      </c>
      <c r="J38" s="4">
        <v>461</v>
      </c>
      <c r="K38" s="4">
        <v>542</v>
      </c>
      <c r="L38" s="4">
        <v>576</v>
      </c>
      <c r="M38" s="4">
        <v>535</v>
      </c>
      <c r="N38" s="4"/>
      <c r="O38" s="4">
        <f t="shared" si="0"/>
        <v>6270</v>
      </c>
      <c r="P38" s="5"/>
      <c r="Q38" s="5"/>
    </row>
    <row r="39" spans="1:17" x14ac:dyDescent="0.3">
      <c r="A39" s="3" t="s">
        <v>87</v>
      </c>
      <c r="B39" s="3" t="s">
        <v>88</v>
      </c>
      <c r="C39" s="4">
        <v>11261</v>
      </c>
      <c r="D39" s="4">
        <v>12214</v>
      </c>
      <c r="E39" s="4">
        <v>12790</v>
      </c>
      <c r="F39" s="4">
        <v>12496</v>
      </c>
      <c r="G39" s="4">
        <v>13618</v>
      </c>
      <c r="H39" s="4">
        <v>13405</v>
      </c>
      <c r="I39" s="4">
        <v>11246</v>
      </c>
      <c r="J39" s="4">
        <v>13201</v>
      </c>
      <c r="K39" s="4">
        <v>14229</v>
      </c>
      <c r="L39" s="4">
        <v>14539</v>
      </c>
      <c r="M39" s="4">
        <v>15138</v>
      </c>
      <c r="N39" s="4"/>
      <c r="O39" s="4">
        <f t="shared" si="0"/>
        <v>144137</v>
      </c>
      <c r="P39" s="5"/>
      <c r="Q39" s="5"/>
    </row>
    <row r="40" spans="1:17" x14ac:dyDescent="0.3">
      <c r="A40" s="3" t="s">
        <v>89</v>
      </c>
      <c r="B40" s="3" t="s">
        <v>90</v>
      </c>
      <c r="C40" s="4">
        <v>1</v>
      </c>
      <c r="D40" s="4">
        <v>2</v>
      </c>
      <c r="E40" s="4"/>
      <c r="F40" s="4">
        <v>1</v>
      </c>
      <c r="G40" s="4">
        <v>3</v>
      </c>
      <c r="H40" s="4">
        <v>3</v>
      </c>
      <c r="I40" s="4">
        <v>2</v>
      </c>
      <c r="J40" s="4">
        <v>3</v>
      </c>
      <c r="K40" s="4">
        <v>2</v>
      </c>
      <c r="L40" s="4">
        <v>2</v>
      </c>
      <c r="M40" s="4">
        <v>5</v>
      </c>
      <c r="N40" s="4"/>
      <c r="O40" s="4">
        <f t="shared" si="0"/>
        <v>24</v>
      </c>
      <c r="P40" s="5"/>
      <c r="Q40" s="5"/>
    </row>
    <row r="41" spans="1:17" x14ac:dyDescent="0.3">
      <c r="A41" s="3" t="s">
        <v>91</v>
      </c>
      <c r="B41" s="3" t="s">
        <v>92</v>
      </c>
      <c r="C41" s="4">
        <v>371</v>
      </c>
      <c r="D41" s="4">
        <v>441</v>
      </c>
      <c r="E41" s="4">
        <v>374</v>
      </c>
      <c r="F41" s="4">
        <v>353</v>
      </c>
      <c r="G41" s="4">
        <v>414</v>
      </c>
      <c r="H41" s="4">
        <v>403</v>
      </c>
      <c r="I41" s="4">
        <v>218</v>
      </c>
      <c r="J41" s="4">
        <v>392</v>
      </c>
      <c r="K41" s="4">
        <v>391</v>
      </c>
      <c r="L41" s="4">
        <v>388</v>
      </c>
      <c r="M41" s="4">
        <v>407</v>
      </c>
      <c r="N41" s="4"/>
      <c r="O41" s="4">
        <f t="shared" si="0"/>
        <v>4152</v>
      </c>
      <c r="P41" s="5"/>
      <c r="Q41" s="5"/>
    </row>
    <row r="42" spans="1:17" x14ac:dyDescent="0.3">
      <c r="A42" s="3" t="s">
        <v>93</v>
      </c>
      <c r="B42" s="3" t="s">
        <v>94</v>
      </c>
      <c r="C42" s="4">
        <v>2897</v>
      </c>
      <c r="D42" s="4">
        <v>3388</v>
      </c>
      <c r="E42" s="4">
        <v>3536</v>
      </c>
      <c r="F42" s="4">
        <v>3194</v>
      </c>
      <c r="G42" s="4">
        <v>3595</v>
      </c>
      <c r="H42" s="4">
        <v>3121</v>
      </c>
      <c r="I42" s="4">
        <v>2997</v>
      </c>
      <c r="J42" s="4">
        <v>3407</v>
      </c>
      <c r="K42" s="4">
        <v>3484</v>
      </c>
      <c r="L42" s="4">
        <v>3486</v>
      </c>
      <c r="M42" s="4">
        <v>3494</v>
      </c>
      <c r="N42" s="4"/>
      <c r="O42" s="4">
        <f t="shared" si="0"/>
        <v>36599</v>
      </c>
      <c r="P42" s="5"/>
      <c r="Q42" s="5"/>
    </row>
    <row r="43" spans="1:17" x14ac:dyDescent="0.3">
      <c r="A43" s="3" t="s">
        <v>95</v>
      </c>
      <c r="B43" s="3" t="s">
        <v>96</v>
      </c>
      <c r="C43" s="4">
        <v>1914</v>
      </c>
      <c r="D43" s="4">
        <v>2228</v>
      </c>
      <c r="E43" s="4">
        <v>2324</v>
      </c>
      <c r="F43" s="4">
        <v>1942</v>
      </c>
      <c r="G43" s="4">
        <v>2658</v>
      </c>
      <c r="H43" s="4">
        <v>2346</v>
      </c>
      <c r="I43" s="4">
        <v>1257</v>
      </c>
      <c r="J43" s="4">
        <v>1561</v>
      </c>
      <c r="K43" s="4">
        <v>2480</v>
      </c>
      <c r="L43" s="4">
        <v>2058</v>
      </c>
      <c r="M43" s="4">
        <v>2095</v>
      </c>
      <c r="N43" s="4"/>
      <c r="O43" s="4">
        <f t="shared" si="0"/>
        <v>22863</v>
      </c>
      <c r="P43" s="5"/>
      <c r="Q43" s="5"/>
    </row>
    <row r="44" spans="1:17" x14ac:dyDescent="0.3">
      <c r="A44" s="3" t="s">
        <v>97</v>
      </c>
      <c r="B44" s="3" t="s">
        <v>98</v>
      </c>
      <c r="C44" s="4">
        <v>13107</v>
      </c>
      <c r="D44" s="4">
        <v>13985</v>
      </c>
      <c r="E44" s="4">
        <v>14812</v>
      </c>
      <c r="F44" s="4">
        <v>14576</v>
      </c>
      <c r="G44" s="4">
        <v>15951</v>
      </c>
      <c r="H44" s="4">
        <v>15988</v>
      </c>
      <c r="I44" s="4">
        <v>13275</v>
      </c>
      <c r="J44" s="4">
        <v>15456</v>
      </c>
      <c r="K44" s="4">
        <v>16360</v>
      </c>
      <c r="L44" s="4">
        <v>16232</v>
      </c>
      <c r="M44" s="4">
        <v>17090</v>
      </c>
      <c r="N44" s="4"/>
      <c r="O44" s="4">
        <f t="shared" si="0"/>
        <v>166832</v>
      </c>
      <c r="P44" s="5"/>
      <c r="Q44" s="5"/>
    </row>
    <row r="45" spans="1:17" x14ac:dyDescent="0.3">
      <c r="A45" s="3" t="s">
        <v>99</v>
      </c>
      <c r="B45" s="3" t="s">
        <v>100</v>
      </c>
      <c r="C45" s="4">
        <v>500</v>
      </c>
      <c r="D45" s="4">
        <v>584</v>
      </c>
      <c r="E45" s="4"/>
      <c r="F45" s="4"/>
      <c r="G45" s="4"/>
      <c r="H45" s="4"/>
      <c r="I45" s="4"/>
      <c r="J45" s="4"/>
      <c r="K45" s="4">
        <v>547</v>
      </c>
      <c r="L45" s="4">
        <v>546</v>
      </c>
      <c r="M45" s="4"/>
      <c r="N45" s="4"/>
      <c r="O45" s="4">
        <f t="shared" si="0"/>
        <v>2177</v>
      </c>
      <c r="P45" s="5"/>
      <c r="Q45" s="5"/>
    </row>
    <row r="46" spans="1:17" x14ac:dyDescent="0.3">
      <c r="A46" s="3" t="s">
        <v>101</v>
      </c>
      <c r="B46" s="3" t="s">
        <v>102</v>
      </c>
      <c r="C46" s="4">
        <v>3128</v>
      </c>
      <c r="D46" s="4">
        <v>3613</v>
      </c>
      <c r="E46" s="4">
        <v>526</v>
      </c>
      <c r="F46" s="4">
        <v>495</v>
      </c>
      <c r="G46" s="4">
        <v>577</v>
      </c>
      <c r="H46" s="4">
        <v>583</v>
      </c>
      <c r="I46" s="4">
        <v>279</v>
      </c>
      <c r="J46" s="4">
        <v>563</v>
      </c>
      <c r="K46" s="4">
        <v>3908</v>
      </c>
      <c r="L46" s="4">
        <v>3842</v>
      </c>
      <c r="M46" s="4">
        <v>533</v>
      </c>
      <c r="N46" s="4"/>
      <c r="O46" s="4">
        <f t="shared" si="0"/>
        <v>18047</v>
      </c>
      <c r="P46" s="5"/>
      <c r="Q46" s="5"/>
    </row>
    <row r="47" spans="1:17" x14ac:dyDescent="0.3">
      <c r="A47" s="3" t="s">
        <v>103</v>
      </c>
      <c r="B47" s="3" t="s">
        <v>104</v>
      </c>
      <c r="C47" s="4">
        <v>6513</v>
      </c>
      <c r="D47" s="4">
        <v>7270</v>
      </c>
      <c r="E47" s="4">
        <v>3800</v>
      </c>
      <c r="F47" s="4">
        <v>3570</v>
      </c>
      <c r="G47" s="4">
        <v>3829</v>
      </c>
      <c r="H47" s="4">
        <v>3517</v>
      </c>
      <c r="I47" s="4">
        <v>3400</v>
      </c>
      <c r="J47" s="4">
        <v>3834</v>
      </c>
      <c r="K47" s="4">
        <v>6644</v>
      </c>
      <c r="L47" s="4">
        <v>6710</v>
      </c>
      <c r="M47" s="4">
        <v>3788</v>
      </c>
      <c r="N47" s="4"/>
      <c r="O47" s="4">
        <f t="shared" si="0"/>
        <v>52875</v>
      </c>
      <c r="P47" s="5"/>
      <c r="Q47" s="5"/>
    </row>
    <row r="48" spans="1:17" x14ac:dyDescent="0.3">
      <c r="A48" s="3" t="s">
        <v>105</v>
      </c>
      <c r="B48" s="3" t="s">
        <v>106</v>
      </c>
      <c r="C48" s="4">
        <v>2938</v>
      </c>
      <c r="D48" s="4">
        <v>3475</v>
      </c>
      <c r="E48" s="4">
        <v>7376</v>
      </c>
      <c r="F48" s="4">
        <v>7485</v>
      </c>
      <c r="G48" s="4">
        <v>7673</v>
      </c>
      <c r="H48" s="4">
        <v>7550</v>
      </c>
      <c r="I48" s="4">
        <v>5086</v>
      </c>
      <c r="J48" s="4">
        <v>5879</v>
      </c>
      <c r="K48" s="4">
        <v>3352</v>
      </c>
      <c r="L48" s="4">
        <v>3365</v>
      </c>
      <c r="M48" s="4">
        <v>6739</v>
      </c>
      <c r="N48" s="4"/>
      <c r="O48" s="4">
        <f t="shared" si="0"/>
        <v>60918</v>
      </c>
      <c r="P48" s="5"/>
      <c r="Q48" s="5"/>
    </row>
    <row r="49" spans="1:17" x14ac:dyDescent="0.3">
      <c r="A49" s="3" t="s">
        <v>107</v>
      </c>
      <c r="B49" s="3" t="s">
        <v>108</v>
      </c>
      <c r="C49" s="4">
        <v>2938</v>
      </c>
      <c r="D49" s="4">
        <v>3475</v>
      </c>
      <c r="E49" s="4">
        <v>3539</v>
      </c>
      <c r="F49" s="4">
        <v>3541</v>
      </c>
      <c r="G49" s="4">
        <v>3828</v>
      </c>
      <c r="H49" s="4">
        <v>3776</v>
      </c>
      <c r="I49" s="4">
        <v>2826</v>
      </c>
      <c r="J49" s="4">
        <v>3240</v>
      </c>
      <c r="K49" s="4"/>
      <c r="L49" s="4"/>
      <c r="M49" s="4">
        <v>3288</v>
      </c>
      <c r="N49" s="4"/>
      <c r="O49" s="4">
        <f t="shared" si="0"/>
        <v>30451</v>
      </c>
      <c r="P49" s="5"/>
      <c r="Q49" s="5"/>
    </row>
    <row r="50" spans="1:17" x14ac:dyDescent="0.3">
      <c r="A50" s="3" t="s">
        <v>109</v>
      </c>
      <c r="B50" s="3" t="s">
        <v>110</v>
      </c>
      <c r="C50" s="4"/>
      <c r="D50" s="4"/>
      <c r="E50" s="4"/>
      <c r="F50" s="4">
        <v>1</v>
      </c>
      <c r="G50" s="4"/>
      <c r="H50" s="4"/>
      <c r="I50" s="4"/>
      <c r="J50" s="4"/>
      <c r="K50" s="4"/>
      <c r="L50" s="4"/>
      <c r="M50" s="4"/>
      <c r="N50" s="4"/>
      <c r="O50" s="4">
        <f t="shared" si="0"/>
        <v>1</v>
      </c>
      <c r="P50" s="5"/>
      <c r="Q50" s="5"/>
    </row>
    <row r="51" spans="1:17" x14ac:dyDescent="0.3">
      <c r="A51" s="3" t="s">
        <v>111</v>
      </c>
      <c r="B51" s="3" t="s">
        <v>112</v>
      </c>
      <c r="C51" s="4">
        <v>3</v>
      </c>
      <c r="D51" s="4">
        <v>3</v>
      </c>
      <c r="E51" s="4">
        <v>2</v>
      </c>
      <c r="F51" s="4">
        <v>3</v>
      </c>
      <c r="G51" s="4">
        <v>2</v>
      </c>
      <c r="H51" s="4">
        <v>2</v>
      </c>
      <c r="I51" s="4">
        <v>2</v>
      </c>
      <c r="J51" s="4">
        <v>5</v>
      </c>
      <c r="K51" s="4">
        <v>59</v>
      </c>
      <c r="L51" s="4">
        <v>4</v>
      </c>
      <c r="M51" s="4">
        <v>10</v>
      </c>
      <c r="N51" s="4"/>
      <c r="O51" s="4">
        <f t="shared" si="0"/>
        <v>95</v>
      </c>
      <c r="P51" s="5"/>
      <c r="Q51" s="5"/>
    </row>
    <row r="52" spans="1:17" x14ac:dyDescent="0.3">
      <c r="A52" s="3" t="s">
        <v>113</v>
      </c>
      <c r="B52" s="3" t="s">
        <v>114</v>
      </c>
      <c r="C52" s="4">
        <v>36</v>
      </c>
      <c r="D52" s="4">
        <v>55</v>
      </c>
      <c r="E52" s="4">
        <v>61</v>
      </c>
      <c r="F52" s="4">
        <v>44</v>
      </c>
      <c r="G52" s="4">
        <v>64</v>
      </c>
      <c r="H52" s="4">
        <v>45</v>
      </c>
      <c r="I52" s="4">
        <v>54</v>
      </c>
      <c r="J52" s="4">
        <v>72</v>
      </c>
      <c r="K52" s="4">
        <v>79</v>
      </c>
      <c r="L52" s="4">
        <v>75</v>
      </c>
      <c r="M52" s="4">
        <v>54</v>
      </c>
      <c r="N52" s="4"/>
      <c r="O52" s="4">
        <f t="shared" si="0"/>
        <v>639</v>
      </c>
      <c r="P52" s="5"/>
      <c r="Q52" s="5"/>
    </row>
    <row r="53" spans="1:17" x14ac:dyDescent="0.3">
      <c r="A53" s="3" t="s">
        <v>115</v>
      </c>
      <c r="B53" s="3" t="s">
        <v>116</v>
      </c>
      <c r="C53" s="4">
        <v>336</v>
      </c>
      <c r="D53" s="4">
        <v>306</v>
      </c>
      <c r="E53" s="4">
        <v>181</v>
      </c>
      <c r="F53" s="4">
        <v>148</v>
      </c>
      <c r="G53" s="4">
        <v>199</v>
      </c>
      <c r="H53" s="4">
        <v>209</v>
      </c>
      <c r="I53" s="4">
        <v>143</v>
      </c>
      <c r="J53" s="4">
        <v>166</v>
      </c>
      <c r="K53" s="4">
        <v>133</v>
      </c>
      <c r="L53" s="4">
        <v>144</v>
      </c>
      <c r="M53" s="4">
        <v>110</v>
      </c>
      <c r="N53" s="4"/>
      <c r="O53" s="4">
        <f t="shared" si="0"/>
        <v>2075</v>
      </c>
      <c r="P53" s="5"/>
      <c r="Q53" s="5"/>
    </row>
    <row r="54" spans="1:17" x14ac:dyDescent="0.3">
      <c r="A54" s="3" t="s">
        <v>117</v>
      </c>
      <c r="B54" s="3" t="s">
        <v>118</v>
      </c>
      <c r="C54" s="4">
        <v>301</v>
      </c>
      <c r="D54" s="4">
        <v>287</v>
      </c>
      <c r="E54" s="4">
        <v>369</v>
      </c>
      <c r="F54" s="4">
        <v>281</v>
      </c>
      <c r="G54" s="4">
        <v>387</v>
      </c>
      <c r="H54" s="4">
        <v>366</v>
      </c>
      <c r="I54" s="4">
        <v>305</v>
      </c>
      <c r="J54" s="4">
        <v>352</v>
      </c>
      <c r="K54" s="4">
        <v>309</v>
      </c>
      <c r="L54" s="4">
        <v>310</v>
      </c>
      <c r="M54" s="4">
        <v>396</v>
      </c>
      <c r="N54" s="4"/>
      <c r="O54" s="4">
        <f t="shared" si="0"/>
        <v>3663</v>
      </c>
      <c r="P54" s="5"/>
      <c r="Q54" s="5"/>
    </row>
    <row r="55" spans="1:17" x14ac:dyDescent="0.3">
      <c r="A55" s="3" t="s">
        <v>119</v>
      </c>
      <c r="B55" s="3" t="s">
        <v>120</v>
      </c>
      <c r="C55" s="4">
        <v>3</v>
      </c>
      <c r="D55" s="4"/>
      <c r="E55" s="4">
        <v>2</v>
      </c>
      <c r="F55" s="4">
        <v>21</v>
      </c>
      <c r="G55" s="4">
        <v>6</v>
      </c>
      <c r="H55" s="4">
        <v>1</v>
      </c>
      <c r="I55" s="4">
        <v>1</v>
      </c>
      <c r="J55" s="4">
        <v>7</v>
      </c>
      <c r="K55" s="4">
        <v>2</v>
      </c>
      <c r="L55" s="4">
        <v>1</v>
      </c>
      <c r="M55" s="4">
        <v>18</v>
      </c>
      <c r="N55" s="4"/>
      <c r="O55" s="4">
        <f t="shared" si="0"/>
        <v>62</v>
      </c>
      <c r="P55" s="5"/>
      <c r="Q55" s="5"/>
    </row>
    <row r="56" spans="1:17" x14ac:dyDescent="0.3">
      <c r="A56" s="3" t="s">
        <v>121</v>
      </c>
      <c r="B56" s="3" t="s">
        <v>122</v>
      </c>
      <c r="C56" s="4">
        <v>16</v>
      </c>
      <c r="D56" s="4">
        <v>19</v>
      </c>
      <c r="E56" s="4">
        <v>20</v>
      </c>
      <c r="F56" s="4">
        <v>37</v>
      </c>
      <c r="G56" s="4">
        <v>28</v>
      </c>
      <c r="H56" s="4">
        <v>16</v>
      </c>
      <c r="I56" s="4">
        <v>4</v>
      </c>
      <c r="J56" s="4">
        <v>20</v>
      </c>
      <c r="K56" s="4">
        <v>19</v>
      </c>
      <c r="L56" s="4">
        <v>27</v>
      </c>
      <c r="M56" s="4">
        <v>23</v>
      </c>
      <c r="N56" s="4"/>
      <c r="O56" s="4">
        <f t="shared" si="0"/>
        <v>229</v>
      </c>
      <c r="P56" s="5"/>
      <c r="Q56" s="5"/>
    </row>
    <row r="57" spans="1:17" x14ac:dyDescent="0.3">
      <c r="A57" s="3" t="s">
        <v>123</v>
      </c>
      <c r="B57" s="3" t="s">
        <v>124</v>
      </c>
      <c r="C57" s="4">
        <v>31</v>
      </c>
      <c r="D57" s="4">
        <v>22</v>
      </c>
      <c r="E57" s="4">
        <v>55</v>
      </c>
      <c r="F57" s="4">
        <v>554</v>
      </c>
      <c r="G57" s="4">
        <v>60</v>
      </c>
      <c r="H57" s="4">
        <v>61</v>
      </c>
      <c r="I57" s="4">
        <v>24</v>
      </c>
      <c r="J57" s="4">
        <v>6</v>
      </c>
      <c r="K57" s="4">
        <v>54</v>
      </c>
      <c r="L57" s="4">
        <v>60</v>
      </c>
      <c r="M57" s="4">
        <v>34</v>
      </c>
      <c r="N57" s="4"/>
      <c r="O57" s="4">
        <f t="shared" si="0"/>
        <v>961</v>
      </c>
      <c r="P57" s="5"/>
      <c r="Q57" s="5"/>
    </row>
    <row r="58" spans="1:17" x14ac:dyDescent="0.3">
      <c r="A58" s="3" t="s">
        <v>125</v>
      </c>
      <c r="B58" s="3" t="s">
        <v>126</v>
      </c>
      <c r="C58" s="4">
        <v>511</v>
      </c>
      <c r="D58" s="4">
        <v>569</v>
      </c>
      <c r="E58" s="4">
        <v>589</v>
      </c>
      <c r="F58" s="4">
        <v>3</v>
      </c>
      <c r="G58" s="4">
        <v>396</v>
      </c>
      <c r="H58" s="4">
        <v>709</v>
      </c>
      <c r="I58" s="4">
        <v>405</v>
      </c>
      <c r="J58" s="4">
        <v>478</v>
      </c>
      <c r="K58" s="4">
        <v>484</v>
      </c>
      <c r="L58" s="4">
        <v>535</v>
      </c>
      <c r="M58" s="4">
        <v>550</v>
      </c>
      <c r="N58" s="4"/>
      <c r="O58" s="4">
        <f t="shared" si="0"/>
        <v>5229</v>
      </c>
      <c r="P58" s="5"/>
      <c r="Q58" s="5"/>
    </row>
    <row r="59" spans="1:17" x14ac:dyDescent="0.3">
      <c r="A59" s="3" t="s">
        <v>127</v>
      </c>
      <c r="B59" s="3" t="s">
        <v>128</v>
      </c>
      <c r="C59" s="4">
        <v>3</v>
      </c>
      <c r="D59" s="4">
        <v>4</v>
      </c>
      <c r="E59" s="4"/>
      <c r="F59" s="4">
        <v>365</v>
      </c>
      <c r="G59" s="4">
        <v>4</v>
      </c>
      <c r="H59" s="4">
        <v>4</v>
      </c>
      <c r="I59" s="4">
        <v>1</v>
      </c>
      <c r="J59" s="4"/>
      <c r="K59" s="4">
        <v>1</v>
      </c>
      <c r="L59" s="4"/>
      <c r="M59" s="4">
        <v>1</v>
      </c>
      <c r="N59" s="4"/>
      <c r="O59" s="4">
        <f t="shared" si="0"/>
        <v>383</v>
      </c>
      <c r="P59" s="5"/>
      <c r="Q59" s="5"/>
    </row>
    <row r="60" spans="1:17" x14ac:dyDescent="0.3">
      <c r="A60" s="3" t="s">
        <v>129</v>
      </c>
      <c r="B60" s="3" t="s">
        <v>130</v>
      </c>
      <c r="C60" s="4">
        <v>285</v>
      </c>
      <c r="D60" s="4">
        <v>381</v>
      </c>
      <c r="E60" s="4">
        <v>375</v>
      </c>
      <c r="F60" s="4"/>
      <c r="G60" s="4">
        <v>355</v>
      </c>
      <c r="H60" s="4">
        <v>234</v>
      </c>
      <c r="I60" s="4">
        <v>197</v>
      </c>
      <c r="J60" s="4">
        <v>240</v>
      </c>
      <c r="K60" s="4">
        <v>175</v>
      </c>
      <c r="L60" s="4">
        <v>215</v>
      </c>
      <c r="M60" s="4">
        <v>183</v>
      </c>
      <c r="N60" s="4"/>
      <c r="O60" s="4">
        <f t="shared" si="0"/>
        <v>2640</v>
      </c>
      <c r="P60" s="5"/>
      <c r="Q60" s="5"/>
    </row>
    <row r="61" spans="1:17" x14ac:dyDescent="0.3">
      <c r="A61" s="3" t="s">
        <v>131</v>
      </c>
      <c r="B61" s="3" t="s">
        <v>132</v>
      </c>
      <c r="C61" s="4"/>
      <c r="D61" s="4"/>
      <c r="E61" s="4"/>
      <c r="F61" s="4">
        <v>27</v>
      </c>
      <c r="G61" s="4">
        <v>49</v>
      </c>
      <c r="H61" s="4">
        <v>138</v>
      </c>
      <c r="I61" s="4">
        <v>89</v>
      </c>
      <c r="J61" s="4">
        <v>141</v>
      </c>
      <c r="K61" s="4">
        <v>173</v>
      </c>
      <c r="L61" s="4">
        <v>196</v>
      </c>
      <c r="M61" s="4">
        <v>220</v>
      </c>
      <c r="N61" s="4"/>
      <c r="O61" s="4">
        <f t="shared" si="0"/>
        <v>1033</v>
      </c>
      <c r="P61" s="5"/>
      <c r="Q61" s="5"/>
    </row>
    <row r="62" spans="1:17" x14ac:dyDescent="0.3">
      <c r="A62" s="3" t="s">
        <v>133</v>
      </c>
      <c r="B62" s="3" t="s">
        <v>134</v>
      </c>
      <c r="C62" s="4">
        <v>22</v>
      </c>
      <c r="D62" s="4">
        <v>1</v>
      </c>
      <c r="E62" s="4">
        <v>24</v>
      </c>
      <c r="F62" s="4"/>
      <c r="G62" s="4">
        <v>15</v>
      </c>
      <c r="H62" s="4">
        <v>6</v>
      </c>
      <c r="I62" s="4">
        <v>11</v>
      </c>
      <c r="J62" s="4">
        <v>19</v>
      </c>
      <c r="K62" s="4">
        <v>12</v>
      </c>
      <c r="L62" s="4">
        <v>6</v>
      </c>
      <c r="M62" s="4">
        <v>25</v>
      </c>
      <c r="N62" s="4"/>
      <c r="O62" s="4">
        <f t="shared" si="0"/>
        <v>141</v>
      </c>
      <c r="P62" s="5"/>
      <c r="Q62" s="5"/>
    </row>
    <row r="63" spans="1:17" x14ac:dyDescent="0.3">
      <c r="A63" s="3" t="s">
        <v>135</v>
      </c>
      <c r="B63" s="3" t="s">
        <v>136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>
        <f t="shared" si="0"/>
        <v>0</v>
      </c>
      <c r="P63" s="5"/>
      <c r="Q63" s="5"/>
    </row>
    <row r="64" spans="1:17" x14ac:dyDescent="0.3">
      <c r="A64" s="3" t="s">
        <v>137</v>
      </c>
      <c r="B64" s="3" t="s">
        <v>138</v>
      </c>
      <c r="C64" s="4"/>
      <c r="D64" s="4"/>
      <c r="E64" s="4"/>
      <c r="F64" s="4"/>
      <c r="G64" s="4">
        <v>4</v>
      </c>
      <c r="H64" s="4">
        <v>4</v>
      </c>
      <c r="I64" s="4"/>
      <c r="J64" s="4"/>
      <c r="K64" s="4">
        <v>4</v>
      </c>
      <c r="L64" s="4">
        <v>3</v>
      </c>
      <c r="M64" s="4">
        <v>5</v>
      </c>
      <c r="N64" s="4"/>
      <c r="O64" s="4">
        <f t="shared" si="0"/>
        <v>20</v>
      </c>
      <c r="P64" s="5"/>
      <c r="Q64" s="5"/>
    </row>
    <row r="65" spans="1:17" x14ac:dyDescent="0.3">
      <c r="A65" s="3" t="s">
        <v>139</v>
      </c>
      <c r="B65" s="3" t="s">
        <v>140</v>
      </c>
      <c r="C65" s="4">
        <v>34</v>
      </c>
      <c r="D65" s="4">
        <v>34</v>
      </c>
      <c r="E65" s="4">
        <v>32</v>
      </c>
      <c r="F65" s="4">
        <v>48</v>
      </c>
      <c r="G65" s="4">
        <v>40</v>
      </c>
      <c r="H65" s="4">
        <v>24</v>
      </c>
      <c r="I65" s="4">
        <v>24</v>
      </c>
      <c r="J65" s="4">
        <v>20</v>
      </c>
      <c r="K65" s="4">
        <v>27</v>
      </c>
      <c r="L65" s="4">
        <v>33</v>
      </c>
      <c r="M65" s="4">
        <v>43</v>
      </c>
      <c r="N65" s="4"/>
      <c r="O65" s="4">
        <f t="shared" si="0"/>
        <v>359</v>
      </c>
      <c r="P65" s="5"/>
      <c r="Q65" s="5"/>
    </row>
    <row r="66" spans="1:17" x14ac:dyDescent="0.3">
      <c r="A66" s="3" t="s">
        <v>141</v>
      </c>
      <c r="B66" s="3" t="s">
        <v>142</v>
      </c>
      <c r="C66" s="4"/>
      <c r="D66" s="4">
        <v>7</v>
      </c>
      <c r="E66" s="4">
        <v>8</v>
      </c>
      <c r="F66" s="4">
        <v>1</v>
      </c>
      <c r="G66" s="4">
        <v>7</v>
      </c>
      <c r="H66" s="4">
        <v>7</v>
      </c>
      <c r="I66" s="4">
        <v>14</v>
      </c>
      <c r="J66" s="4"/>
      <c r="K66" s="4">
        <v>16</v>
      </c>
      <c r="L66" s="4">
        <v>17</v>
      </c>
      <c r="M66" s="4">
        <v>4</v>
      </c>
      <c r="N66" s="4"/>
      <c r="O66" s="4">
        <f t="shared" si="0"/>
        <v>81</v>
      </c>
      <c r="P66" s="5"/>
      <c r="Q66" s="5"/>
    </row>
    <row r="67" spans="1:17" x14ac:dyDescent="0.3">
      <c r="A67" s="3" t="s">
        <v>143</v>
      </c>
      <c r="B67" s="3" t="s">
        <v>144</v>
      </c>
      <c r="C67" s="4">
        <v>26</v>
      </c>
      <c r="D67" s="4">
        <v>33</v>
      </c>
      <c r="E67" s="4">
        <v>33</v>
      </c>
      <c r="F67" s="4">
        <v>34</v>
      </c>
      <c r="G67" s="4">
        <v>30</v>
      </c>
      <c r="H67" s="4">
        <v>25</v>
      </c>
      <c r="I67" s="4">
        <v>9</v>
      </c>
      <c r="J67" s="4">
        <v>10</v>
      </c>
      <c r="K67" s="4">
        <v>10</v>
      </c>
      <c r="L67" s="4">
        <v>30</v>
      </c>
      <c r="M67" s="4">
        <v>23</v>
      </c>
      <c r="N67" s="4"/>
      <c r="O67" s="4">
        <f t="shared" ref="O67:O128" si="1">SUM(C67:N67)</f>
        <v>263</v>
      </c>
      <c r="P67" s="5"/>
      <c r="Q67" s="5"/>
    </row>
    <row r="68" spans="1:17" x14ac:dyDescent="0.3">
      <c r="A68" s="3" t="s">
        <v>145</v>
      </c>
      <c r="B68" s="3" t="s">
        <v>146</v>
      </c>
      <c r="C68" s="4">
        <v>451</v>
      </c>
      <c r="D68" s="4">
        <v>532</v>
      </c>
      <c r="E68" s="4">
        <v>589</v>
      </c>
      <c r="F68" s="4">
        <v>549</v>
      </c>
      <c r="G68" s="4">
        <v>564</v>
      </c>
      <c r="H68" s="4">
        <v>438</v>
      </c>
      <c r="I68" s="4">
        <v>211</v>
      </c>
      <c r="J68" s="4">
        <v>246</v>
      </c>
      <c r="K68" s="4">
        <v>317</v>
      </c>
      <c r="L68" s="4">
        <v>446</v>
      </c>
      <c r="M68" s="4">
        <v>500</v>
      </c>
      <c r="N68" s="4"/>
      <c r="O68" s="4">
        <f t="shared" si="1"/>
        <v>4843</v>
      </c>
      <c r="P68" s="5"/>
      <c r="Q68" s="5"/>
    </row>
    <row r="69" spans="1:17" x14ac:dyDescent="0.3">
      <c r="A69" s="3" t="s">
        <v>147</v>
      </c>
      <c r="B69" s="3" t="s">
        <v>148</v>
      </c>
      <c r="C69" s="4">
        <v>5563</v>
      </c>
      <c r="D69" s="4">
        <v>5691</v>
      </c>
      <c r="E69" s="4">
        <v>6252</v>
      </c>
      <c r="F69" s="4">
        <v>5838</v>
      </c>
      <c r="G69" s="4">
        <v>6103</v>
      </c>
      <c r="H69" s="4">
        <v>5699</v>
      </c>
      <c r="I69" s="4">
        <v>3891</v>
      </c>
      <c r="J69" s="4">
        <v>4654</v>
      </c>
      <c r="K69" s="4">
        <v>5029</v>
      </c>
      <c r="L69" s="4">
        <v>5313</v>
      </c>
      <c r="M69" s="4">
        <v>5681</v>
      </c>
      <c r="N69" s="4"/>
      <c r="O69" s="4">
        <f t="shared" si="1"/>
        <v>59714</v>
      </c>
      <c r="P69" s="5"/>
      <c r="Q69" s="5"/>
    </row>
    <row r="70" spans="1:17" x14ac:dyDescent="0.3">
      <c r="A70" s="3" t="s">
        <v>149</v>
      </c>
      <c r="B70" s="3" t="s">
        <v>150</v>
      </c>
      <c r="C70" s="4">
        <v>3615</v>
      </c>
      <c r="D70" s="4">
        <v>3784</v>
      </c>
      <c r="E70" s="4">
        <v>4280</v>
      </c>
      <c r="F70" s="4">
        <v>4004</v>
      </c>
      <c r="G70" s="4">
        <v>4308</v>
      </c>
      <c r="H70" s="4">
        <v>4279</v>
      </c>
      <c r="I70" s="4">
        <v>2923</v>
      </c>
      <c r="J70" s="4">
        <v>3537</v>
      </c>
      <c r="K70" s="4">
        <v>3730</v>
      </c>
      <c r="L70" s="4">
        <v>3715</v>
      </c>
      <c r="M70" s="4">
        <v>4032</v>
      </c>
      <c r="N70" s="4"/>
      <c r="O70" s="4">
        <f t="shared" si="1"/>
        <v>42207</v>
      </c>
      <c r="P70" s="5"/>
      <c r="Q70" s="5"/>
    </row>
    <row r="71" spans="1:17" x14ac:dyDescent="0.3">
      <c r="A71" s="3" t="s">
        <v>151</v>
      </c>
      <c r="B71" s="3" t="s">
        <v>152</v>
      </c>
      <c r="C71" s="4">
        <v>75</v>
      </c>
      <c r="D71" s="4">
        <v>67</v>
      </c>
      <c r="E71" s="4">
        <v>73</v>
      </c>
      <c r="F71" s="4">
        <v>58</v>
      </c>
      <c r="G71" s="4">
        <v>84</v>
      </c>
      <c r="H71" s="4">
        <v>78</v>
      </c>
      <c r="I71" s="4">
        <v>67</v>
      </c>
      <c r="J71" s="4">
        <v>63</v>
      </c>
      <c r="K71" s="4">
        <v>51</v>
      </c>
      <c r="L71" s="4">
        <v>73</v>
      </c>
      <c r="M71" s="4">
        <v>51</v>
      </c>
      <c r="N71" s="4"/>
      <c r="O71" s="4">
        <f t="shared" si="1"/>
        <v>740</v>
      </c>
      <c r="P71" s="5"/>
      <c r="Q71" s="5"/>
    </row>
    <row r="72" spans="1:17" x14ac:dyDescent="0.3">
      <c r="A72" s="3" t="s">
        <v>153</v>
      </c>
      <c r="B72" s="3" t="s">
        <v>154</v>
      </c>
      <c r="C72" s="4">
        <v>113</v>
      </c>
      <c r="D72" s="4">
        <v>106</v>
      </c>
      <c r="E72" s="4">
        <v>133</v>
      </c>
      <c r="F72" s="4">
        <v>160</v>
      </c>
      <c r="G72" s="4">
        <v>133</v>
      </c>
      <c r="H72" s="4">
        <v>121</v>
      </c>
      <c r="I72" s="4">
        <v>72</v>
      </c>
      <c r="J72" s="4">
        <v>83</v>
      </c>
      <c r="K72" s="4">
        <v>96</v>
      </c>
      <c r="L72" s="4">
        <v>93</v>
      </c>
      <c r="M72" s="4">
        <v>96</v>
      </c>
      <c r="N72" s="4"/>
      <c r="O72" s="4">
        <f t="shared" si="1"/>
        <v>1206</v>
      </c>
      <c r="P72" s="5"/>
      <c r="Q72" s="5"/>
    </row>
    <row r="73" spans="1:17" x14ac:dyDescent="0.3">
      <c r="A73" s="3" t="s">
        <v>155</v>
      </c>
      <c r="B73" s="3" t="s">
        <v>156</v>
      </c>
      <c r="C73" s="4">
        <v>754</v>
      </c>
      <c r="D73" s="4">
        <v>799</v>
      </c>
      <c r="E73" s="4">
        <v>784</v>
      </c>
      <c r="F73" s="4">
        <v>785</v>
      </c>
      <c r="G73" s="4">
        <v>801</v>
      </c>
      <c r="H73" s="4">
        <v>644</v>
      </c>
      <c r="I73" s="4">
        <v>394</v>
      </c>
      <c r="J73" s="4">
        <v>497</v>
      </c>
      <c r="K73" s="4">
        <v>543</v>
      </c>
      <c r="L73" s="4">
        <v>655</v>
      </c>
      <c r="M73" s="4">
        <v>630</v>
      </c>
      <c r="N73" s="4"/>
      <c r="O73" s="4">
        <f t="shared" si="1"/>
        <v>7286</v>
      </c>
      <c r="P73" s="5"/>
      <c r="Q73" s="5"/>
    </row>
    <row r="74" spans="1:17" x14ac:dyDescent="0.3">
      <c r="A74" s="3" t="s">
        <v>157</v>
      </c>
      <c r="B74" s="3" t="s">
        <v>158</v>
      </c>
      <c r="C74" s="4">
        <v>373</v>
      </c>
      <c r="D74" s="4">
        <v>405</v>
      </c>
      <c r="E74" s="4">
        <v>398</v>
      </c>
      <c r="F74" s="4">
        <v>441</v>
      </c>
      <c r="G74" s="4">
        <v>419</v>
      </c>
      <c r="H74" s="4">
        <v>392</v>
      </c>
      <c r="I74" s="4">
        <v>284</v>
      </c>
      <c r="J74" s="4">
        <v>295</v>
      </c>
      <c r="K74" s="4">
        <v>317</v>
      </c>
      <c r="L74" s="4">
        <v>356</v>
      </c>
      <c r="M74" s="4">
        <v>303</v>
      </c>
      <c r="N74" s="4"/>
      <c r="O74" s="4">
        <f t="shared" si="1"/>
        <v>3983</v>
      </c>
      <c r="P74" s="5"/>
      <c r="Q74" s="5"/>
    </row>
    <row r="75" spans="1:17" x14ac:dyDescent="0.3">
      <c r="A75" s="3" t="s">
        <v>159</v>
      </c>
      <c r="B75" s="3" t="s">
        <v>160</v>
      </c>
      <c r="C75" s="4">
        <v>39</v>
      </c>
      <c r="D75" s="4">
        <v>44</v>
      </c>
      <c r="E75" s="4">
        <v>47</v>
      </c>
      <c r="F75" s="4">
        <v>43</v>
      </c>
      <c r="G75" s="4">
        <v>42</v>
      </c>
      <c r="H75" s="4">
        <v>32</v>
      </c>
      <c r="I75" s="4">
        <v>22</v>
      </c>
      <c r="J75" s="4">
        <v>30</v>
      </c>
      <c r="K75" s="4">
        <v>29</v>
      </c>
      <c r="L75" s="4">
        <v>32</v>
      </c>
      <c r="M75" s="4">
        <v>38</v>
      </c>
      <c r="N75" s="4"/>
      <c r="O75" s="4">
        <f t="shared" si="1"/>
        <v>398</v>
      </c>
      <c r="P75" s="5"/>
      <c r="Q75" s="5"/>
    </row>
    <row r="76" spans="1:17" x14ac:dyDescent="0.3">
      <c r="A76" s="3" t="s">
        <v>161</v>
      </c>
      <c r="B76" s="3" t="s">
        <v>162</v>
      </c>
      <c r="C76" s="4">
        <v>1081</v>
      </c>
      <c r="D76" s="4">
        <v>1229</v>
      </c>
      <c r="E76" s="4">
        <v>1155</v>
      </c>
      <c r="F76" s="4">
        <v>1266</v>
      </c>
      <c r="G76" s="4">
        <v>1280</v>
      </c>
      <c r="H76" s="4">
        <v>1413</v>
      </c>
      <c r="I76" s="4">
        <v>1117</v>
      </c>
      <c r="J76" s="4">
        <v>1220</v>
      </c>
      <c r="K76" s="4">
        <v>1289</v>
      </c>
      <c r="L76" s="4">
        <v>1095</v>
      </c>
      <c r="M76" s="4">
        <v>906</v>
      </c>
      <c r="N76" s="4"/>
      <c r="O76" s="4">
        <f t="shared" si="1"/>
        <v>13051</v>
      </c>
      <c r="P76" s="5"/>
      <c r="Q76" s="5"/>
    </row>
    <row r="77" spans="1:17" x14ac:dyDescent="0.3">
      <c r="A77" s="3" t="s">
        <v>163</v>
      </c>
      <c r="B77" s="3" t="s">
        <v>164</v>
      </c>
      <c r="C77" s="4">
        <v>280</v>
      </c>
      <c r="D77" s="4">
        <v>285</v>
      </c>
      <c r="E77" s="4">
        <v>294</v>
      </c>
      <c r="F77" s="4">
        <v>319</v>
      </c>
      <c r="G77" s="4">
        <v>324</v>
      </c>
      <c r="H77" s="4">
        <v>529</v>
      </c>
      <c r="I77" s="4">
        <v>448</v>
      </c>
      <c r="J77" s="4">
        <v>480</v>
      </c>
      <c r="K77" s="4">
        <v>472</v>
      </c>
      <c r="L77" s="4">
        <v>269</v>
      </c>
      <c r="M77" s="4">
        <v>177</v>
      </c>
      <c r="N77" s="4"/>
      <c r="O77" s="4">
        <f t="shared" si="1"/>
        <v>3877</v>
      </c>
      <c r="P77" s="5"/>
      <c r="Q77" s="5"/>
    </row>
    <row r="78" spans="1:17" x14ac:dyDescent="0.3">
      <c r="A78" s="3" t="s">
        <v>165</v>
      </c>
      <c r="B78" s="3" t="s">
        <v>166</v>
      </c>
      <c r="C78" s="4">
        <v>1</v>
      </c>
      <c r="D78" s="4"/>
      <c r="E78" s="4"/>
      <c r="F78" s="4"/>
      <c r="G78" s="4"/>
      <c r="H78" s="4"/>
      <c r="I78" s="4"/>
      <c r="J78" s="4"/>
      <c r="K78" s="4"/>
      <c r="L78" s="4">
        <v>1</v>
      </c>
      <c r="M78" s="4"/>
      <c r="N78" s="4"/>
      <c r="O78" s="4">
        <f t="shared" si="1"/>
        <v>2</v>
      </c>
      <c r="P78" s="5"/>
      <c r="Q78" s="5"/>
    </row>
    <row r="79" spans="1:17" x14ac:dyDescent="0.3">
      <c r="A79" s="3" t="s">
        <v>167</v>
      </c>
      <c r="B79" s="3" t="s">
        <v>168</v>
      </c>
      <c r="C79" s="4">
        <v>148</v>
      </c>
      <c r="D79" s="4">
        <v>185</v>
      </c>
      <c r="E79" s="4">
        <v>187</v>
      </c>
      <c r="F79" s="4">
        <v>216</v>
      </c>
      <c r="G79" s="4">
        <v>229</v>
      </c>
      <c r="H79" s="4">
        <v>283</v>
      </c>
      <c r="I79" s="4">
        <v>185</v>
      </c>
      <c r="J79" s="4">
        <v>216</v>
      </c>
      <c r="K79" s="4">
        <v>199</v>
      </c>
      <c r="L79" s="4">
        <v>163</v>
      </c>
      <c r="M79" s="4">
        <v>153</v>
      </c>
      <c r="N79" s="4"/>
      <c r="O79" s="4">
        <f t="shared" si="1"/>
        <v>2164</v>
      </c>
      <c r="P79" s="5"/>
      <c r="Q79" s="5"/>
    </row>
    <row r="80" spans="1:17" x14ac:dyDescent="0.3">
      <c r="A80" s="3" t="s">
        <v>169</v>
      </c>
      <c r="B80" s="3" t="s">
        <v>170</v>
      </c>
      <c r="C80" s="4">
        <v>81</v>
      </c>
      <c r="D80" s="4">
        <v>104</v>
      </c>
      <c r="E80" s="4">
        <v>102</v>
      </c>
      <c r="F80" s="4">
        <v>107</v>
      </c>
      <c r="G80" s="4">
        <v>119</v>
      </c>
      <c r="H80" s="4">
        <v>138</v>
      </c>
      <c r="I80" s="4">
        <v>96</v>
      </c>
      <c r="J80" s="4">
        <v>83</v>
      </c>
      <c r="K80" s="4">
        <v>100</v>
      </c>
      <c r="L80" s="4">
        <v>98</v>
      </c>
      <c r="M80" s="4">
        <v>73</v>
      </c>
      <c r="N80" s="4"/>
      <c r="O80" s="4">
        <f t="shared" si="1"/>
        <v>1101</v>
      </c>
      <c r="P80" s="5"/>
      <c r="Q80" s="5"/>
    </row>
    <row r="81" spans="1:17" x14ac:dyDescent="0.3">
      <c r="A81" s="3" t="s">
        <v>171</v>
      </c>
      <c r="B81" s="3" t="s">
        <v>172</v>
      </c>
      <c r="C81" s="4">
        <v>2</v>
      </c>
      <c r="D81" s="4">
        <v>2</v>
      </c>
      <c r="E81" s="4">
        <v>1</v>
      </c>
      <c r="F81" s="4">
        <v>6</v>
      </c>
      <c r="G81" s="4"/>
      <c r="H81" s="4">
        <v>9</v>
      </c>
      <c r="I81" s="4"/>
      <c r="J81" s="4"/>
      <c r="K81" s="4">
        <v>2</v>
      </c>
      <c r="L81" s="4">
        <v>2</v>
      </c>
      <c r="M81" s="4">
        <v>7</v>
      </c>
      <c r="N81" s="4"/>
      <c r="O81" s="4">
        <f t="shared" si="1"/>
        <v>31</v>
      </c>
      <c r="P81" s="5"/>
      <c r="Q81" s="5"/>
    </row>
    <row r="82" spans="1:17" x14ac:dyDescent="0.3">
      <c r="A82" s="3" t="s">
        <v>173</v>
      </c>
      <c r="B82" s="3" t="s">
        <v>174</v>
      </c>
      <c r="C82" s="4">
        <v>54</v>
      </c>
      <c r="D82" s="4">
        <v>59</v>
      </c>
      <c r="E82" s="4">
        <v>49</v>
      </c>
      <c r="F82" s="4">
        <v>61</v>
      </c>
      <c r="G82" s="4">
        <v>58</v>
      </c>
      <c r="H82" s="4">
        <v>46</v>
      </c>
      <c r="I82" s="4">
        <v>42</v>
      </c>
      <c r="J82" s="4">
        <v>51</v>
      </c>
      <c r="K82" s="4">
        <v>42</v>
      </c>
      <c r="L82" s="4">
        <v>38</v>
      </c>
      <c r="M82" s="4">
        <v>51</v>
      </c>
      <c r="N82" s="4"/>
      <c r="O82" s="4">
        <f t="shared" si="1"/>
        <v>551</v>
      </c>
      <c r="P82" s="5"/>
      <c r="Q82" s="5"/>
    </row>
    <row r="83" spans="1:17" x14ac:dyDescent="0.3">
      <c r="A83" s="3" t="s">
        <v>175</v>
      </c>
      <c r="B83" s="3" t="s">
        <v>176</v>
      </c>
      <c r="C83" s="4">
        <v>176</v>
      </c>
      <c r="D83" s="4">
        <v>198</v>
      </c>
      <c r="E83" s="4">
        <v>192</v>
      </c>
      <c r="F83" s="4">
        <v>185</v>
      </c>
      <c r="G83" s="4">
        <v>195</v>
      </c>
      <c r="H83" s="4">
        <v>184</v>
      </c>
      <c r="I83" s="4">
        <v>144</v>
      </c>
      <c r="J83" s="4">
        <v>186</v>
      </c>
      <c r="K83" s="4">
        <v>204</v>
      </c>
      <c r="L83" s="4">
        <v>179</v>
      </c>
      <c r="M83" s="4">
        <v>207</v>
      </c>
      <c r="N83" s="4"/>
      <c r="O83" s="4">
        <f t="shared" si="1"/>
        <v>2050</v>
      </c>
      <c r="P83" s="5"/>
      <c r="Q83" s="5"/>
    </row>
    <row r="84" spans="1:17" x14ac:dyDescent="0.3">
      <c r="A84" s="3" t="s">
        <v>177</v>
      </c>
      <c r="B84" s="3" t="s">
        <v>178</v>
      </c>
      <c r="C84" s="4"/>
      <c r="D84" s="4"/>
      <c r="E84" s="4">
        <v>1</v>
      </c>
      <c r="F84" s="4"/>
      <c r="G84" s="4"/>
      <c r="H84" s="4"/>
      <c r="I84" s="4"/>
      <c r="J84" s="4">
        <v>1</v>
      </c>
      <c r="K84" s="4"/>
      <c r="L84" s="4"/>
      <c r="M84" s="4"/>
      <c r="N84" s="4"/>
      <c r="O84" s="4">
        <f t="shared" si="1"/>
        <v>2</v>
      </c>
      <c r="P84" s="5"/>
      <c r="Q84" s="5"/>
    </row>
    <row r="85" spans="1:17" x14ac:dyDescent="0.3">
      <c r="A85" s="3" t="s">
        <v>179</v>
      </c>
      <c r="B85" s="3" t="s">
        <v>180</v>
      </c>
      <c r="C85" s="4">
        <v>7</v>
      </c>
      <c r="D85" s="4">
        <v>9</v>
      </c>
      <c r="E85" s="4">
        <v>10</v>
      </c>
      <c r="F85" s="4">
        <v>5</v>
      </c>
      <c r="G85" s="4">
        <v>13</v>
      </c>
      <c r="H85" s="4">
        <v>10</v>
      </c>
      <c r="I85" s="4">
        <v>4</v>
      </c>
      <c r="J85" s="4">
        <v>9</v>
      </c>
      <c r="K85" s="4">
        <v>6</v>
      </c>
      <c r="L85" s="4">
        <v>10</v>
      </c>
      <c r="M85" s="4">
        <v>10</v>
      </c>
      <c r="N85" s="4"/>
      <c r="O85" s="4">
        <f t="shared" si="1"/>
        <v>93</v>
      </c>
      <c r="P85" s="5"/>
      <c r="Q85" s="5"/>
    </row>
    <row r="86" spans="1:17" x14ac:dyDescent="0.3">
      <c r="A86" s="3" t="s">
        <v>181</v>
      </c>
      <c r="B86" s="3" t="s">
        <v>182</v>
      </c>
      <c r="C86" s="4"/>
      <c r="D86" s="4">
        <v>2</v>
      </c>
      <c r="E86" s="4"/>
      <c r="F86" s="4"/>
      <c r="G86" s="4"/>
      <c r="H86" s="4"/>
      <c r="I86" s="4"/>
      <c r="J86" s="4">
        <v>3</v>
      </c>
      <c r="K86" s="4"/>
      <c r="L86" s="4"/>
      <c r="M86" s="4">
        <v>1</v>
      </c>
      <c r="N86" s="4"/>
      <c r="O86" s="4">
        <f t="shared" si="1"/>
        <v>6</v>
      </c>
      <c r="P86" s="5"/>
      <c r="Q86" s="5"/>
    </row>
    <row r="87" spans="1:17" x14ac:dyDescent="0.3">
      <c r="A87" s="3" t="s">
        <v>183</v>
      </c>
      <c r="B87" s="3" t="s">
        <v>184</v>
      </c>
      <c r="C87" s="4">
        <v>73</v>
      </c>
      <c r="D87" s="4">
        <v>87</v>
      </c>
      <c r="E87" s="4">
        <v>103</v>
      </c>
      <c r="F87" s="4">
        <v>79</v>
      </c>
      <c r="G87" s="4">
        <v>107</v>
      </c>
      <c r="H87" s="4">
        <v>95</v>
      </c>
      <c r="I87" s="4">
        <v>74</v>
      </c>
      <c r="J87" s="4">
        <v>65</v>
      </c>
      <c r="K87" s="4">
        <v>96</v>
      </c>
      <c r="L87" s="4">
        <v>96</v>
      </c>
      <c r="M87" s="4">
        <v>74</v>
      </c>
      <c r="N87" s="4"/>
      <c r="O87" s="4">
        <f t="shared" si="1"/>
        <v>949</v>
      </c>
      <c r="P87" s="5"/>
      <c r="Q87" s="5"/>
    </row>
    <row r="88" spans="1:17" x14ac:dyDescent="0.3">
      <c r="A88" s="3" t="s">
        <v>185</v>
      </c>
      <c r="B88" s="3" t="s">
        <v>186</v>
      </c>
      <c r="C88" s="4">
        <v>601</v>
      </c>
      <c r="D88" s="4">
        <v>544</v>
      </c>
      <c r="E88" s="4">
        <v>631</v>
      </c>
      <c r="F88" s="4">
        <v>584</v>
      </c>
      <c r="G88" s="4">
        <v>707</v>
      </c>
      <c r="H88" s="4">
        <v>545</v>
      </c>
      <c r="I88" s="4">
        <v>594</v>
      </c>
      <c r="J88" s="4">
        <v>718</v>
      </c>
      <c r="K88" s="4">
        <v>710</v>
      </c>
      <c r="L88" s="4">
        <v>895</v>
      </c>
      <c r="M88" s="4">
        <v>964</v>
      </c>
      <c r="N88" s="4"/>
      <c r="O88" s="4">
        <f t="shared" si="1"/>
        <v>7493</v>
      </c>
      <c r="P88" s="5"/>
      <c r="Q88" s="5"/>
    </row>
    <row r="89" spans="1:17" x14ac:dyDescent="0.3">
      <c r="A89" s="3" t="s">
        <v>187</v>
      </c>
      <c r="B89" s="3" t="s">
        <v>188</v>
      </c>
      <c r="C89" s="4">
        <v>155</v>
      </c>
      <c r="D89" s="4">
        <v>159</v>
      </c>
      <c r="E89" s="4">
        <v>151</v>
      </c>
      <c r="F89" s="4">
        <v>155</v>
      </c>
      <c r="G89" s="4">
        <v>163</v>
      </c>
      <c r="H89" s="4">
        <v>173</v>
      </c>
      <c r="I89" s="4">
        <v>138</v>
      </c>
      <c r="J89" s="4">
        <v>161</v>
      </c>
      <c r="K89" s="4">
        <v>154</v>
      </c>
      <c r="L89" s="4">
        <v>157</v>
      </c>
      <c r="M89" s="4">
        <v>151</v>
      </c>
      <c r="N89" s="4"/>
      <c r="O89" s="4">
        <f t="shared" si="1"/>
        <v>1717</v>
      </c>
      <c r="P89" s="5"/>
      <c r="Q89" s="5"/>
    </row>
    <row r="90" spans="1:17" x14ac:dyDescent="0.3">
      <c r="A90" s="3" t="s">
        <v>189</v>
      </c>
      <c r="B90" s="3" t="s">
        <v>190</v>
      </c>
      <c r="C90" s="4">
        <v>467</v>
      </c>
      <c r="D90" s="4">
        <v>541</v>
      </c>
      <c r="E90" s="4">
        <v>516</v>
      </c>
      <c r="F90" s="4">
        <v>442</v>
      </c>
      <c r="G90" s="4">
        <v>538</v>
      </c>
      <c r="H90" s="4">
        <v>539</v>
      </c>
      <c r="I90" s="4">
        <v>509</v>
      </c>
      <c r="J90" s="4">
        <v>528</v>
      </c>
      <c r="K90" s="4">
        <v>376</v>
      </c>
      <c r="L90" s="4">
        <v>316</v>
      </c>
      <c r="M90" s="4">
        <v>269</v>
      </c>
      <c r="N90" s="4"/>
      <c r="O90" s="4">
        <f t="shared" si="1"/>
        <v>5041</v>
      </c>
      <c r="P90" s="5"/>
      <c r="Q90" s="5"/>
    </row>
    <row r="91" spans="1:17" x14ac:dyDescent="0.3">
      <c r="A91" s="3" t="s">
        <v>191</v>
      </c>
      <c r="B91" s="3" t="s">
        <v>192</v>
      </c>
      <c r="C91" s="4">
        <v>459</v>
      </c>
      <c r="D91" s="4">
        <v>528</v>
      </c>
      <c r="E91" s="4">
        <v>512</v>
      </c>
      <c r="F91" s="4">
        <v>439</v>
      </c>
      <c r="G91" s="4">
        <v>534</v>
      </c>
      <c r="H91" s="4">
        <v>539</v>
      </c>
      <c r="I91" s="4">
        <v>504</v>
      </c>
      <c r="J91" s="4">
        <v>526</v>
      </c>
      <c r="K91" s="4">
        <v>366</v>
      </c>
      <c r="L91" s="4">
        <v>318</v>
      </c>
      <c r="M91" s="4">
        <v>267</v>
      </c>
      <c r="N91" s="4"/>
      <c r="O91" s="4">
        <f t="shared" si="1"/>
        <v>4992</v>
      </c>
      <c r="P91" s="5"/>
      <c r="Q91" s="5"/>
    </row>
    <row r="92" spans="1:17" x14ac:dyDescent="0.3">
      <c r="A92" s="3" t="s">
        <v>193</v>
      </c>
      <c r="B92" s="3" t="s">
        <v>194</v>
      </c>
      <c r="C92" s="4">
        <v>9</v>
      </c>
      <c r="D92" s="4">
        <v>17</v>
      </c>
      <c r="E92" s="4">
        <v>29</v>
      </c>
      <c r="F92" s="4">
        <v>25</v>
      </c>
      <c r="G92" s="4">
        <v>43</v>
      </c>
      <c r="H92" s="4">
        <v>31</v>
      </c>
      <c r="I92" s="4">
        <v>20</v>
      </c>
      <c r="J92" s="4">
        <v>23</v>
      </c>
      <c r="K92" s="4">
        <v>35</v>
      </c>
      <c r="L92" s="4">
        <v>23</v>
      </c>
      <c r="M92" s="4">
        <v>50</v>
      </c>
      <c r="N92" s="4"/>
      <c r="O92" s="4">
        <f t="shared" si="1"/>
        <v>305</v>
      </c>
      <c r="P92" s="5"/>
      <c r="Q92" s="5"/>
    </row>
    <row r="93" spans="1:17" x14ac:dyDescent="0.3">
      <c r="A93" s="3" t="s">
        <v>195</v>
      </c>
      <c r="B93" s="3" t="s">
        <v>196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>
        <f t="shared" si="1"/>
        <v>0</v>
      </c>
      <c r="P93" s="5"/>
      <c r="Q93" s="5"/>
    </row>
    <row r="94" spans="1:17" x14ac:dyDescent="0.3">
      <c r="A94" s="3" t="s">
        <v>197</v>
      </c>
      <c r="B94" s="3" t="s">
        <v>198</v>
      </c>
      <c r="C94" s="4"/>
      <c r="D94" s="4">
        <v>1</v>
      </c>
      <c r="E94" s="4">
        <v>3</v>
      </c>
      <c r="F94" s="4"/>
      <c r="G94" s="4"/>
      <c r="H94" s="4">
        <v>10</v>
      </c>
      <c r="I94" s="4">
        <v>1</v>
      </c>
      <c r="J94" s="4">
        <v>3</v>
      </c>
      <c r="K94" s="4">
        <v>1</v>
      </c>
      <c r="L94" s="4">
        <v>5</v>
      </c>
      <c r="M94" s="4"/>
      <c r="N94" s="4"/>
      <c r="O94" s="4">
        <f t="shared" si="1"/>
        <v>24</v>
      </c>
      <c r="P94" s="5"/>
      <c r="Q94" s="5"/>
    </row>
    <row r="95" spans="1:17" x14ac:dyDescent="0.3">
      <c r="A95" s="3" t="s">
        <v>199</v>
      </c>
      <c r="B95" s="3" t="s">
        <v>200</v>
      </c>
      <c r="C95" s="4">
        <v>27</v>
      </c>
      <c r="D95" s="4">
        <v>32</v>
      </c>
      <c r="E95" s="4">
        <v>32</v>
      </c>
      <c r="F95" s="4">
        <v>46</v>
      </c>
      <c r="G95" s="4">
        <v>52</v>
      </c>
      <c r="H95" s="4">
        <v>36</v>
      </c>
      <c r="I95" s="4">
        <v>52</v>
      </c>
      <c r="J95" s="4">
        <v>40</v>
      </c>
      <c r="K95" s="4">
        <v>52</v>
      </c>
      <c r="L95" s="4">
        <v>44</v>
      </c>
      <c r="M95" s="4">
        <v>55</v>
      </c>
      <c r="N95" s="4"/>
      <c r="O95" s="4">
        <f t="shared" si="1"/>
        <v>468</v>
      </c>
      <c r="P95" s="5"/>
      <c r="Q95" s="5"/>
    </row>
    <row r="96" spans="1:17" x14ac:dyDescent="0.3">
      <c r="A96" s="3" t="s">
        <v>201</v>
      </c>
      <c r="B96" s="3" t="s">
        <v>202</v>
      </c>
      <c r="C96" s="4">
        <v>9</v>
      </c>
      <c r="D96" s="4">
        <v>16</v>
      </c>
      <c r="E96" s="4">
        <v>11</v>
      </c>
      <c r="F96" s="4">
        <v>1</v>
      </c>
      <c r="G96" s="4">
        <v>18</v>
      </c>
      <c r="H96" s="4">
        <v>9</v>
      </c>
      <c r="I96" s="4">
        <v>15</v>
      </c>
      <c r="J96" s="4">
        <v>6</v>
      </c>
      <c r="K96" s="4">
        <v>18</v>
      </c>
      <c r="L96" s="4">
        <v>2</v>
      </c>
      <c r="M96" s="4"/>
      <c r="N96" s="4"/>
      <c r="O96" s="4">
        <f t="shared" si="1"/>
        <v>105</v>
      </c>
      <c r="P96" s="5"/>
      <c r="Q96" s="5"/>
    </row>
    <row r="97" spans="1:17" x14ac:dyDescent="0.3">
      <c r="A97" s="3" t="s">
        <v>203</v>
      </c>
      <c r="B97" s="3" t="s">
        <v>204</v>
      </c>
      <c r="C97" s="4"/>
      <c r="D97" s="4">
        <v>1</v>
      </c>
      <c r="E97" s="4"/>
      <c r="F97" s="4"/>
      <c r="G97" s="4">
        <v>1</v>
      </c>
      <c r="H97" s="4"/>
      <c r="I97" s="4"/>
      <c r="J97" s="4"/>
      <c r="K97" s="4">
        <v>1</v>
      </c>
      <c r="L97" s="4">
        <v>2</v>
      </c>
      <c r="M97" s="4">
        <v>2</v>
      </c>
      <c r="N97" s="4"/>
      <c r="O97" s="4">
        <f t="shared" si="1"/>
        <v>7</v>
      </c>
      <c r="P97" s="5"/>
      <c r="Q97" s="5"/>
    </row>
    <row r="98" spans="1:17" x14ac:dyDescent="0.3">
      <c r="A98" s="3" t="s">
        <v>205</v>
      </c>
      <c r="B98" s="3" t="s">
        <v>206</v>
      </c>
      <c r="C98" s="4"/>
      <c r="D98" s="4"/>
      <c r="E98" s="4"/>
      <c r="F98" s="4"/>
      <c r="G98" s="4"/>
      <c r="H98" s="4"/>
      <c r="I98" s="4"/>
      <c r="J98" s="4">
        <v>1</v>
      </c>
      <c r="K98" s="4">
        <v>1</v>
      </c>
      <c r="L98" s="4"/>
      <c r="M98" s="4"/>
      <c r="N98" s="4"/>
      <c r="O98" s="4">
        <f t="shared" si="1"/>
        <v>2</v>
      </c>
      <c r="P98" s="5"/>
      <c r="Q98" s="5"/>
    </row>
    <row r="99" spans="1:17" x14ac:dyDescent="0.3">
      <c r="A99" s="3" t="s">
        <v>207</v>
      </c>
      <c r="B99" s="3" t="s">
        <v>208</v>
      </c>
      <c r="C99" s="4">
        <v>11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>
        <f t="shared" si="1"/>
        <v>11</v>
      </c>
      <c r="P99" s="5"/>
      <c r="Q99" s="5"/>
    </row>
    <row r="100" spans="1:17" x14ac:dyDescent="0.3">
      <c r="A100" s="3" t="s">
        <v>209</v>
      </c>
      <c r="B100" s="3" t="s">
        <v>210</v>
      </c>
      <c r="C100" s="4">
        <v>101</v>
      </c>
      <c r="D100" s="4">
        <v>10</v>
      </c>
      <c r="E100" s="4">
        <v>10</v>
      </c>
      <c r="F100" s="4">
        <v>9</v>
      </c>
      <c r="G100" s="4">
        <v>10</v>
      </c>
      <c r="H100" s="4">
        <v>7</v>
      </c>
      <c r="I100" s="4">
        <v>1</v>
      </c>
      <c r="J100" s="4">
        <v>2</v>
      </c>
      <c r="K100" s="4">
        <v>8</v>
      </c>
      <c r="L100" s="4">
        <v>10</v>
      </c>
      <c r="M100" s="4">
        <v>6</v>
      </c>
      <c r="N100" s="4"/>
      <c r="O100" s="4">
        <f t="shared" si="1"/>
        <v>174</v>
      </c>
      <c r="P100" s="5"/>
      <c r="Q100" s="5"/>
    </row>
    <row r="101" spans="1:17" x14ac:dyDescent="0.3">
      <c r="A101" s="3" t="s">
        <v>211</v>
      </c>
      <c r="B101" s="3" t="s">
        <v>212</v>
      </c>
      <c r="C101" s="4"/>
      <c r="D101" s="4">
        <v>106</v>
      </c>
      <c r="E101" s="4">
        <v>109</v>
      </c>
      <c r="F101" s="4">
        <v>111</v>
      </c>
      <c r="G101" s="4">
        <v>123</v>
      </c>
      <c r="H101" s="4">
        <v>120</v>
      </c>
      <c r="I101" s="4">
        <v>51</v>
      </c>
      <c r="J101" s="4">
        <v>95</v>
      </c>
      <c r="K101" s="4">
        <v>72</v>
      </c>
      <c r="L101" s="4">
        <v>78</v>
      </c>
      <c r="M101" s="4">
        <v>74</v>
      </c>
      <c r="N101" s="4"/>
      <c r="O101" s="4">
        <f t="shared" si="1"/>
        <v>939</v>
      </c>
      <c r="P101" s="5"/>
      <c r="Q101" s="5"/>
    </row>
    <row r="102" spans="1:17" x14ac:dyDescent="0.3">
      <c r="A102" s="3" t="s">
        <v>213</v>
      </c>
      <c r="B102" s="3" t="s">
        <v>214</v>
      </c>
      <c r="C102" s="4">
        <v>261</v>
      </c>
      <c r="D102" s="4">
        <v>388</v>
      </c>
      <c r="E102" s="4">
        <v>393</v>
      </c>
      <c r="F102" s="4">
        <v>305</v>
      </c>
      <c r="G102" s="4">
        <v>333</v>
      </c>
      <c r="H102" s="4">
        <v>366</v>
      </c>
      <c r="I102" s="4">
        <v>351</v>
      </c>
      <c r="J102" s="4">
        <v>314</v>
      </c>
      <c r="K102" s="4">
        <v>261</v>
      </c>
      <c r="L102" s="4">
        <v>410</v>
      </c>
      <c r="M102" s="4">
        <v>383</v>
      </c>
      <c r="N102" s="4"/>
      <c r="O102" s="4">
        <f t="shared" si="1"/>
        <v>3765</v>
      </c>
      <c r="P102" s="5"/>
      <c r="Q102" s="5"/>
    </row>
    <row r="103" spans="1:17" x14ac:dyDescent="0.3">
      <c r="A103" s="3" t="s">
        <v>215</v>
      </c>
      <c r="B103" s="3" t="s">
        <v>216</v>
      </c>
      <c r="C103" s="4">
        <v>226</v>
      </c>
      <c r="D103" s="4">
        <v>220</v>
      </c>
      <c r="E103" s="4">
        <v>196</v>
      </c>
      <c r="F103" s="4">
        <v>193</v>
      </c>
      <c r="G103" s="4">
        <v>209</v>
      </c>
      <c r="H103" s="4">
        <v>200</v>
      </c>
      <c r="I103" s="4">
        <v>176</v>
      </c>
      <c r="J103" s="4">
        <v>230</v>
      </c>
      <c r="K103" s="4">
        <v>165</v>
      </c>
      <c r="L103" s="4">
        <v>183</v>
      </c>
      <c r="M103" s="4">
        <v>201</v>
      </c>
      <c r="N103" s="4"/>
      <c r="O103" s="4">
        <f t="shared" si="1"/>
        <v>2199</v>
      </c>
      <c r="P103" s="5"/>
      <c r="Q103" s="5"/>
    </row>
    <row r="104" spans="1:17" x14ac:dyDescent="0.3">
      <c r="A104" s="3" t="s">
        <v>217</v>
      </c>
      <c r="B104" s="3" t="s">
        <v>218</v>
      </c>
      <c r="C104" s="4">
        <v>484</v>
      </c>
      <c r="D104" s="4">
        <v>582</v>
      </c>
      <c r="E104" s="4">
        <v>644</v>
      </c>
      <c r="F104" s="4">
        <v>536</v>
      </c>
      <c r="G104" s="4">
        <v>611</v>
      </c>
      <c r="H104" s="4">
        <v>724</v>
      </c>
      <c r="I104" s="4">
        <v>621</v>
      </c>
      <c r="J104" s="4">
        <v>629</v>
      </c>
      <c r="K104" s="4">
        <v>511</v>
      </c>
      <c r="L104" s="4">
        <v>616</v>
      </c>
      <c r="M104" s="4">
        <v>587</v>
      </c>
      <c r="N104" s="4"/>
      <c r="O104" s="4">
        <f t="shared" si="1"/>
        <v>6545</v>
      </c>
      <c r="P104" s="5"/>
      <c r="Q104" s="5"/>
    </row>
    <row r="105" spans="1:17" x14ac:dyDescent="0.3">
      <c r="A105" s="3" t="s">
        <v>219</v>
      </c>
      <c r="B105" s="3" t="s">
        <v>220</v>
      </c>
      <c r="C105" s="4">
        <v>25</v>
      </c>
      <c r="D105" s="4">
        <v>18</v>
      </c>
      <c r="E105" s="4">
        <v>19</v>
      </c>
      <c r="F105" s="4">
        <v>20</v>
      </c>
      <c r="G105" s="4">
        <v>26</v>
      </c>
      <c r="H105" s="4">
        <v>22</v>
      </c>
      <c r="I105" s="4">
        <v>13</v>
      </c>
      <c r="J105" s="4">
        <v>19</v>
      </c>
      <c r="K105" s="4">
        <v>18</v>
      </c>
      <c r="L105" s="4">
        <v>16</v>
      </c>
      <c r="M105" s="4">
        <v>14</v>
      </c>
      <c r="N105" s="4"/>
      <c r="O105" s="4">
        <f t="shared" si="1"/>
        <v>210</v>
      </c>
      <c r="P105" s="5"/>
      <c r="Q105" s="5"/>
    </row>
    <row r="106" spans="1:17" x14ac:dyDescent="0.3">
      <c r="A106" s="3" t="s">
        <v>221</v>
      </c>
      <c r="B106" s="3" t="s">
        <v>222</v>
      </c>
      <c r="C106" s="4"/>
      <c r="D106" s="4">
        <v>1</v>
      </c>
      <c r="E106" s="4">
        <v>2</v>
      </c>
      <c r="F106" s="4">
        <v>1</v>
      </c>
      <c r="G106" s="4">
        <v>1</v>
      </c>
      <c r="H106" s="4">
        <v>3</v>
      </c>
      <c r="I106" s="4"/>
      <c r="J106" s="4">
        <v>9</v>
      </c>
      <c r="K106" s="4">
        <v>1</v>
      </c>
      <c r="L106" s="4">
        <v>4</v>
      </c>
      <c r="M106" s="4"/>
      <c r="N106" s="4"/>
      <c r="O106" s="4">
        <f t="shared" si="1"/>
        <v>22</v>
      </c>
      <c r="P106" s="5"/>
      <c r="Q106" s="5"/>
    </row>
    <row r="107" spans="1:17" x14ac:dyDescent="0.3">
      <c r="A107" s="3" t="s">
        <v>223</v>
      </c>
      <c r="B107" s="3" t="s">
        <v>224</v>
      </c>
      <c r="C107" s="4">
        <v>14</v>
      </c>
      <c r="D107" s="4">
        <v>9</v>
      </c>
      <c r="E107" s="4">
        <v>8</v>
      </c>
      <c r="F107" s="4">
        <v>8</v>
      </c>
      <c r="G107" s="4">
        <v>11</v>
      </c>
      <c r="H107" s="4">
        <v>13</v>
      </c>
      <c r="I107" s="4">
        <v>9</v>
      </c>
      <c r="J107" s="4">
        <v>6</v>
      </c>
      <c r="K107" s="4">
        <v>5</v>
      </c>
      <c r="L107" s="4">
        <v>13</v>
      </c>
      <c r="M107" s="4">
        <v>7</v>
      </c>
      <c r="N107" s="4"/>
      <c r="O107" s="4">
        <f t="shared" si="1"/>
        <v>103</v>
      </c>
      <c r="P107" s="5"/>
      <c r="Q107" s="5"/>
    </row>
    <row r="108" spans="1:17" x14ac:dyDescent="0.3">
      <c r="A108" s="3" t="s">
        <v>225</v>
      </c>
      <c r="B108" s="3" t="s">
        <v>226</v>
      </c>
      <c r="C108" s="4">
        <v>2</v>
      </c>
      <c r="D108" s="4">
        <v>2</v>
      </c>
      <c r="E108" s="4">
        <v>1</v>
      </c>
      <c r="F108" s="4">
        <v>7</v>
      </c>
      <c r="G108" s="4">
        <v>2</v>
      </c>
      <c r="H108" s="4">
        <v>1</v>
      </c>
      <c r="I108" s="4"/>
      <c r="J108" s="4">
        <v>1</v>
      </c>
      <c r="K108" s="4">
        <v>2</v>
      </c>
      <c r="L108" s="4">
        <v>6</v>
      </c>
      <c r="M108" s="4"/>
      <c r="N108" s="4"/>
      <c r="O108" s="4">
        <f t="shared" si="1"/>
        <v>24</v>
      </c>
      <c r="P108" s="5"/>
      <c r="Q108" s="5"/>
    </row>
    <row r="109" spans="1:17" x14ac:dyDescent="0.3">
      <c r="A109" s="3" t="s">
        <v>227</v>
      </c>
      <c r="B109" s="3" t="s">
        <v>228</v>
      </c>
      <c r="C109" s="4">
        <v>1</v>
      </c>
      <c r="D109" s="4"/>
      <c r="E109" s="4"/>
      <c r="F109" s="4"/>
      <c r="G109" s="4"/>
      <c r="H109" s="4"/>
      <c r="I109" s="4">
        <v>1</v>
      </c>
      <c r="J109" s="4"/>
      <c r="K109" s="4">
        <v>2</v>
      </c>
      <c r="L109" s="4">
        <v>1</v>
      </c>
      <c r="M109" s="4">
        <v>1</v>
      </c>
      <c r="N109" s="4"/>
      <c r="O109" s="4">
        <f t="shared" si="1"/>
        <v>6</v>
      </c>
      <c r="P109" s="5"/>
      <c r="Q109" s="5"/>
    </row>
    <row r="110" spans="1:17" x14ac:dyDescent="0.3">
      <c r="A110" s="3" t="s">
        <v>229</v>
      </c>
      <c r="B110" s="3" t="s">
        <v>230</v>
      </c>
      <c r="C110" s="4">
        <v>3</v>
      </c>
      <c r="D110" s="4">
        <v>1</v>
      </c>
      <c r="E110" s="4">
        <v>1</v>
      </c>
      <c r="F110" s="4"/>
      <c r="G110" s="4">
        <v>1</v>
      </c>
      <c r="H110" s="4"/>
      <c r="I110" s="4">
        <v>2</v>
      </c>
      <c r="J110" s="4">
        <v>16</v>
      </c>
      <c r="K110" s="4">
        <v>2</v>
      </c>
      <c r="L110" s="4">
        <v>3</v>
      </c>
      <c r="M110" s="4"/>
      <c r="N110" s="4"/>
      <c r="O110" s="4">
        <f t="shared" si="1"/>
        <v>29</v>
      </c>
      <c r="P110" s="5"/>
      <c r="Q110" s="5"/>
    </row>
    <row r="111" spans="1:17" x14ac:dyDescent="0.3">
      <c r="A111" s="3" t="s">
        <v>231</v>
      </c>
      <c r="B111" s="3" t="s">
        <v>232</v>
      </c>
      <c r="C111" s="4">
        <v>484</v>
      </c>
      <c r="D111" s="4">
        <v>597</v>
      </c>
      <c r="E111" s="4">
        <v>501</v>
      </c>
      <c r="F111" s="4">
        <v>550</v>
      </c>
      <c r="G111" s="4">
        <v>504</v>
      </c>
      <c r="H111" s="4">
        <v>479</v>
      </c>
      <c r="I111" s="4">
        <v>410</v>
      </c>
      <c r="J111" s="4">
        <v>409</v>
      </c>
      <c r="K111" s="4">
        <v>550</v>
      </c>
      <c r="L111" s="4">
        <v>389</v>
      </c>
      <c r="M111" s="4">
        <v>389</v>
      </c>
      <c r="N111" s="4"/>
      <c r="O111" s="4">
        <f t="shared" si="1"/>
        <v>5262</v>
      </c>
      <c r="P111" s="5"/>
      <c r="Q111" s="5"/>
    </row>
    <row r="112" spans="1:17" x14ac:dyDescent="0.3">
      <c r="A112" s="3" t="s">
        <v>233</v>
      </c>
      <c r="B112" s="3" t="s">
        <v>234</v>
      </c>
      <c r="C112" s="4"/>
      <c r="D112" s="4"/>
      <c r="E112" s="4"/>
      <c r="F112" s="4"/>
      <c r="G112" s="4"/>
      <c r="H112" s="4"/>
      <c r="I112" s="4">
        <v>17</v>
      </c>
      <c r="J112" s="4"/>
      <c r="K112" s="4"/>
      <c r="L112" s="4"/>
      <c r="M112" s="4"/>
      <c r="N112" s="4"/>
      <c r="O112" s="4">
        <f t="shared" si="1"/>
        <v>17</v>
      </c>
      <c r="P112" s="5"/>
      <c r="Q112" s="5"/>
    </row>
    <row r="113" spans="1:17" x14ac:dyDescent="0.3">
      <c r="A113" s="3" t="s">
        <v>235</v>
      </c>
      <c r="B113" s="3" t="s">
        <v>236</v>
      </c>
      <c r="C113" s="4">
        <v>11</v>
      </c>
      <c r="D113" s="4">
        <v>19</v>
      </c>
      <c r="E113" s="4">
        <v>16</v>
      </c>
      <c r="F113" s="4">
        <v>17</v>
      </c>
      <c r="G113" s="4">
        <v>15</v>
      </c>
      <c r="H113" s="4">
        <v>9</v>
      </c>
      <c r="I113" s="4">
        <v>69</v>
      </c>
      <c r="J113" s="4">
        <v>15</v>
      </c>
      <c r="K113" s="4">
        <v>16</v>
      </c>
      <c r="L113" s="4">
        <v>14</v>
      </c>
      <c r="M113" s="4">
        <v>14</v>
      </c>
      <c r="N113" s="4"/>
      <c r="O113" s="4">
        <f t="shared" si="1"/>
        <v>215</v>
      </c>
      <c r="P113" s="5"/>
      <c r="Q113" s="5"/>
    </row>
    <row r="114" spans="1:17" x14ac:dyDescent="0.3">
      <c r="A114" s="3" t="s">
        <v>237</v>
      </c>
      <c r="B114" s="3" t="s">
        <v>238</v>
      </c>
      <c r="C114" s="4">
        <v>138</v>
      </c>
      <c r="D114" s="4">
        <v>145</v>
      </c>
      <c r="E114" s="4">
        <v>159</v>
      </c>
      <c r="F114" s="4">
        <v>167</v>
      </c>
      <c r="G114" s="4">
        <v>197</v>
      </c>
      <c r="H114" s="4">
        <v>101</v>
      </c>
      <c r="I114" s="4">
        <v>2</v>
      </c>
      <c r="J114" s="4">
        <v>110</v>
      </c>
      <c r="K114" s="4">
        <v>142</v>
      </c>
      <c r="L114" s="4">
        <v>123</v>
      </c>
      <c r="M114" s="4">
        <v>131</v>
      </c>
      <c r="N114" s="4"/>
      <c r="O114" s="4">
        <f t="shared" si="1"/>
        <v>1415</v>
      </c>
      <c r="P114" s="5"/>
      <c r="Q114" s="5"/>
    </row>
    <row r="115" spans="1:17" x14ac:dyDescent="0.3">
      <c r="A115" s="3" t="s">
        <v>239</v>
      </c>
      <c r="B115" s="3" t="s">
        <v>240</v>
      </c>
      <c r="C115" s="4">
        <v>5</v>
      </c>
      <c r="D115" s="4">
        <v>4</v>
      </c>
      <c r="E115" s="4">
        <v>9</v>
      </c>
      <c r="F115" s="4">
        <v>2</v>
      </c>
      <c r="G115" s="4">
        <v>3</v>
      </c>
      <c r="H115" s="4">
        <v>1</v>
      </c>
      <c r="I115" s="4">
        <v>249</v>
      </c>
      <c r="J115" s="4"/>
      <c r="K115" s="4">
        <v>1</v>
      </c>
      <c r="L115" s="4"/>
      <c r="M115" s="4"/>
      <c r="N115" s="4"/>
      <c r="O115" s="4">
        <f t="shared" si="1"/>
        <v>274</v>
      </c>
      <c r="P115" s="5"/>
      <c r="Q115" s="5"/>
    </row>
    <row r="116" spans="1:17" x14ac:dyDescent="0.3">
      <c r="A116" s="3" t="s">
        <v>241</v>
      </c>
      <c r="B116" s="3" t="s">
        <v>242</v>
      </c>
      <c r="C116" s="4">
        <v>209</v>
      </c>
      <c r="D116" s="4">
        <v>242</v>
      </c>
      <c r="E116" s="4">
        <v>227</v>
      </c>
      <c r="F116" s="4">
        <v>261</v>
      </c>
      <c r="G116" s="4">
        <v>281</v>
      </c>
      <c r="H116" s="4">
        <v>243</v>
      </c>
      <c r="I116" s="4"/>
      <c r="J116" s="4">
        <v>303</v>
      </c>
      <c r="K116" s="4">
        <v>326</v>
      </c>
      <c r="L116" s="4">
        <v>236</v>
      </c>
      <c r="M116" s="4">
        <v>290</v>
      </c>
      <c r="N116" s="4"/>
      <c r="O116" s="4">
        <f t="shared" si="1"/>
        <v>2618</v>
      </c>
      <c r="P116" s="5"/>
      <c r="Q116" s="5"/>
    </row>
    <row r="117" spans="1:17" x14ac:dyDescent="0.3">
      <c r="A117" s="3" t="s">
        <v>243</v>
      </c>
      <c r="B117" s="3" t="s">
        <v>244</v>
      </c>
      <c r="C117" s="4">
        <v>1</v>
      </c>
      <c r="D117" s="4">
        <v>1</v>
      </c>
      <c r="E117" s="4"/>
      <c r="F117" s="4"/>
      <c r="G117" s="4">
        <v>1</v>
      </c>
      <c r="H117" s="4"/>
      <c r="I117" s="4"/>
      <c r="J117" s="4">
        <v>1</v>
      </c>
      <c r="K117" s="4">
        <v>1</v>
      </c>
      <c r="L117" s="4">
        <v>2</v>
      </c>
      <c r="M117" s="4"/>
      <c r="N117" s="4"/>
      <c r="O117" s="4">
        <f t="shared" si="1"/>
        <v>7</v>
      </c>
      <c r="P117" s="5"/>
      <c r="Q117" s="5"/>
    </row>
    <row r="118" spans="1:17" x14ac:dyDescent="0.3">
      <c r="A118" s="3" t="s">
        <v>245</v>
      </c>
      <c r="B118" s="3" t="s">
        <v>246</v>
      </c>
      <c r="C118" s="4"/>
      <c r="D118" s="4"/>
      <c r="E118" s="4"/>
      <c r="F118" s="4"/>
      <c r="G118" s="4">
        <v>1</v>
      </c>
      <c r="H118" s="4"/>
      <c r="I118" s="4"/>
      <c r="J118" s="4"/>
      <c r="K118" s="4"/>
      <c r="L118" s="4"/>
      <c r="M118" s="4"/>
      <c r="N118" s="4"/>
      <c r="O118" s="4">
        <f t="shared" si="1"/>
        <v>1</v>
      </c>
      <c r="P118" s="5"/>
      <c r="Q118" s="5"/>
    </row>
    <row r="119" spans="1:17" x14ac:dyDescent="0.3">
      <c r="A119" s="3" t="s">
        <v>247</v>
      </c>
      <c r="B119" s="3" t="s">
        <v>248</v>
      </c>
      <c r="C119" s="4">
        <v>146</v>
      </c>
      <c r="D119" s="4">
        <v>127</v>
      </c>
      <c r="E119" s="4">
        <v>181</v>
      </c>
      <c r="F119" s="4">
        <v>115</v>
      </c>
      <c r="G119" s="4">
        <v>163</v>
      </c>
      <c r="H119" s="4">
        <v>148</v>
      </c>
      <c r="I119" s="4">
        <v>142</v>
      </c>
      <c r="J119" s="4">
        <v>120</v>
      </c>
      <c r="K119" s="4">
        <v>169</v>
      </c>
      <c r="L119" s="4">
        <v>134</v>
      </c>
      <c r="M119" s="4">
        <v>137</v>
      </c>
      <c r="N119" s="4"/>
      <c r="O119" s="4">
        <f t="shared" si="1"/>
        <v>1582</v>
      </c>
      <c r="P119" s="5"/>
      <c r="Q119" s="5"/>
    </row>
    <row r="120" spans="1:17" x14ac:dyDescent="0.3">
      <c r="A120" s="3" t="s">
        <v>249</v>
      </c>
      <c r="B120" s="3" t="s">
        <v>250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>
        <f t="shared" si="1"/>
        <v>0</v>
      </c>
      <c r="P120" s="5"/>
      <c r="Q120" s="5"/>
    </row>
    <row r="121" spans="1:17" x14ac:dyDescent="0.3">
      <c r="A121" s="3" t="s">
        <v>251</v>
      </c>
      <c r="B121" s="3" t="s">
        <v>252</v>
      </c>
      <c r="C121" s="4"/>
      <c r="D121" s="4">
        <v>2</v>
      </c>
      <c r="E121" s="4">
        <v>7</v>
      </c>
      <c r="F121" s="4"/>
      <c r="G121" s="4"/>
      <c r="H121" s="4">
        <v>3</v>
      </c>
      <c r="I121" s="4">
        <v>6</v>
      </c>
      <c r="J121" s="4"/>
      <c r="K121" s="4"/>
      <c r="L121" s="4"/>
      <c r="M121" s="4"/>
      <c r="N121" s="4"/>
      <c r="O121" s="4">
        <f t="shared" si="1"/>
        <v>18</v>
      </c>
      <c r="P121" s="5"/>
      <c r="Q121" s="5"/>
    </row>
    <row r="122" spans="1:17" x14ac:dyDescent="0.3">
      <c r="A122" s="3" t="s">
        <v>253</v>
      </c>
      <c r="B122" s="3" t="s">
        <v>254</v>
      </c>
      <c r="C122" s="4">
        <v>49</v>
      </c>
      <c r="D122" s="4">
        <v>55</v>
      </c>
      <c r="E122" s="4">
        <v>61</v>
      </c>
      <c r="F122" s="4">
        <v>53</v>
      </c>
      <c r="G122" s="4">
        <v>56</v>
      </c>
      <c r="H122" s="4">
        <v>46</v>
      </c>
      <c r="I122" s="4">
        <v>34</v>
      </c>
      <c r="J122" s="4">
        <v>33</v>
      </c>
      <c r="K122" s="4">
        <v>53</v>
      </c>
      <c r="L122" s="4">
        <v>48</v>
      </c>
      <c r="M122" s="4">
        <v>56</v>
      </c>
      <c r="N122" s="4"/>
      <c r="O122" s="4">
        <f t="shared" si="1"/>
        <v>544</v>
      </c>
      <c r="P122" s="5"/>
      <c r="Q122" s="5"/>
    </row>
    <row r="123" spans="1:17" x14ac:dyDescent="0.3">
      <c r="A123" s="3" t="s">
        <v>255</v>
      </c>
      <c r="B123" s="3" t="s">
        <v>256</v>
      </c>
      <c r="C123" s="4">
        <v>24</v>
      </c>
      <c r="D123" s="4">
        <v>41</v>
      </c>
      <c r="E123" s="4">
        <v>45</v>
      </c>
      <c r="F123" s="4">
        <v>37</v>
      </c>
      <c r="G123" s="4">
        <v>24</v>
      </c>
      <c r="H123" s="4">
        <v>24</v>
      </c>
      <c r="I123" s="4">
        <v>16</v>
      </c>
      <c r="J123" s="4">
        <v>20</v>
      </c>
      <c r="K123" s="4">
        <v>21</v>
      </c>
      <c r="L123" s="4">
        <v>20</v>
      </c>
      <c r="M123" s="4">
        <v>19</v>
      </c>
      <c r="N123" s="4"/>
      <c r="O123" s="4">
        <f t="shared" si="1"/>
        <v>291</v>
      </c>
      <c r="P123" s="5"/>
      <c r="Q123" s="5"/>
    </row>
    <row r="124" spans="1:17" x14ac:dyDescent="0.3">
      <c r="A124" s="3" t="s">
        <v>257</v>
      </c>
      <c r="B124" s="3" t="s">
        <v>258</v>
      </c>
      <c r="C124" s="4">
        <v>46</v>
      </c>
      <c r="D124" s="4">
        <v>54</v>
      </c>
      <c r="E124" s="4">
        <v>74</v>
      </c>
      <c r="F124" s="4">
        <v>56</v>
      </c>
      <c r="G124" s="4">
        <v>44</v>
      </c>
      <c r="H124" s="4">
        <v>89</v>
      </c>
      <c r="I124" s="4">
        <v>40</v>
      </c>
      <c r="J124" s="4">
        <v>54</v>
      </c>
      <c r="K124" s="4">
        <v>75</v>
      </c>
      <c r="L124" s="4">
        <v>59</v>
      </c>
      <c r="M124" s="4">
        <v>67</v>
      </c>
      <c r="N124" s="4"/>
      <c r="O124" s="4">
        <f t="shared" si="1"/>
        <v>658</v>
      </c>
      <c r="P124" s="5"/>
      <c r="Q124" s="5"/>
    </row>
    <row r="125" spans="1:17" x14ac:dyDescent="0.3">
      <c r="A125" s="3" t="s">
        <v>259</v>
      </c>
      <c r="B125" s="3" t="s">
        <v>260</v>
      </c>
      <c r="C125" s="4">
        <v>14</v>
      </c>
      <c r="D125" s="4">
        <v>15</v>
      </c>
      <c r="E125" s="4">
        <v>12</v>
      </c>
      <c r="F125" s="4">
        <v>9</v>
      </c>
      <c r="G125" s="4">
        <v>10</v>
      </c>
      <c r="H125" s="4">
        <v>10</v>
      </c>
      <c r="I125" s="4">
        <v>3</v>
      </c>
      <c r="J125" s="4">
        <v>12</v>
      </c>
      <c r="K125" s="4">
        <v>13</v>
      </c>
      <c r="L125" s="4">
        <v>16</v>
      </c>
      <c r="M125" s="4">
        <v>12</v>
      </c>
      <c r="N125" s="4"/>
      <c r="O125" s="4">
        <f t="shared" si="1"/>
        <v>126</v>
      </c>
      <c r="P125" s="5"/>
      <c r="Q125" s="5"/>
    </row>
    <row r="126" spans="1:17" x14ac:dyDescent="0.3">
      <c r="A126" s="3" t="s">
        <v>261</v>
      </c>
      <c r="B126" s="3" t="s">
        <v>262</v>
      </c>
      <c r="C126" s="4">
        <v>1</v>
      </c>
      <c r="D126" s="4">
        <v>1</v>
      </c>
      <c r="E126" s="4"/>
      <c r="F126" s="4"/>
      <c r="G126" s="4"/>
      <c r="H126" s="4"/>
      <c r="I126" s="4"/>
      <c r="J126" s="4"/>
      <c r="K126" s="4"/>
      <c r="L126" s="4"/>
      <c r="M126" s="4">
        <v>2</v>
      </c>
      <c r="N126" s="4"/>
      <c r="O126" s="4">
        <f t="shared" si="1"/>
        <v>4</v>
      </c>
      <c r="P126" s="5"/>
      <c r="Q126" s="5"/>
    </row>
    <row r="127" spans="1:17" x14ac:dyDescent="0.3">
      <c r="A127" s="3" t="s">
        <v>263</v>
      </c>
      <c r="B127" s="3" t="s">
        <v>264</v>
      </c>
      <c r="C127" s="4"/>
      <c r="D127" s="4">
        <v>1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>
        <f t="shared" si="1"/>
        <v>1</v>
      </c>
      <c r="P127" s="5"/>
      <c r="Q127" s="5"/>
    </row>
    <row r="128" spans="1:17" x14ac:dyDescent="0.3">
      <c r="A128" s="3" t="s">
        <v>265</v>
      </c>
      <c r="B128" s="3" t="s">
        <v>266</v>
      </c>
      <c r="C128" s="4">
        <v>1</v>
      </c>
      <c r="D128" s="4">
        <v>1</v>
      </c>
      <c r="E128" s="4">
        <v>1</v>
      </c>
      <c r="F128" s="4"/>
      <c r="G128" s="4">
        <v>4</v>
      </c>
      <c r="H128" s="4"/>
      <c r="I128" s="4">
        <v>4</v>
      </c>
      <c r="J128" s="4"/>
      <c r="K128" s="4"/>
      <c r="L128" s="4"/>
      <c r="M128" s="4"/>
      <c r="N128" s="4"/>
      <c r="O128" s="4">
        <f t="shared" si="1"/>
        <v>11</v>
      </c>
      <c r="P128" s="5"/>
      <c r="Q128" s="5"/>
    </row>
    <row r="129" spans="1:17" x14ac:dyDescent="0.3">
      <c r="A129" s="3"/>
      <c r="B129" s="3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5"/>
      <c r="Q129" s="5"/>
    </row>
    <row r="130" spans="1:17" x14ac:dyDescent="0.3">
      <c r="A130" s="3"/>
      <c r="B130" s="3" t="s">
        <v>267</v>
      </c>
      <c r="C130" s="4">
        <f>SUM(C2:C128)</f>
        <v>191637</v>
      </c>
      <c r="D130" s="4">
        <f t="shared" ref="D130:O130" si="2">SUM(D2:D128)</f>
        <v>221287</v>
      </c>
      <c r="E130" s="4">
        <f t="shared" si="2"/>
        <v>219047</v>
      </c>
      <c r="F130" s="4">
        <f t="shared" si="2"/>
        <v>216655</v>
      </c>
      <c r="G130" s="4">
        <f t="shared" si="2"/>
        <v>234459</v>
      </c>
      <c r="H130" s="4">
        <f t="shared" si="2"/>
        <v>224013</v>
      </c>
      <c r="I130" s="4">
        <f t="shared" si="2"/>
        <v>174374</v>
      </c>
      <c r="J130" s="4">
        <f t="shared" si="2"/>
        <v>202120</v>
      </c>
      <c r="K130" s="4">
        <f t="shared" si="2"/>
        <v>209361</v>
      </c>
      <c r="L130" s="4">
        <f t="shared" si="2"/>
        <v>216711</v>
      </c>
      <c r="M130" s="4">
        <f t="shared" si="2"/>
        <v>218235</v>
      </c>
      <c r="N130" s="4">
        <f t="shared" si="2"/>
        <v>0</v>
      </c>
      <c r="O130" s="4">
        <f t="shared" si="2"/>
        <v>2327899</v>
      </c>
      <c r="P130" s="5"/>
      <c r="Q130" s="5"/>
    </row>
    <row r="131" spans="1:17" x14ac:dyDescent="0.3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1:17" x14ac:dyDescent="0.3">
      <c r="C132" s="5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5"/>
      <c r="O132" s="5"/>
      <c r="P132" s="6"/>
      <c r="Q132" s="6"/>
    </row>
    <row r="133" spans="1:17" x14ac:dyDescent="0.3">
      <c r="C133" s="5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5"/>
      <c r="O133" s="5"/>
      <c r="P133" s="6"/>
      <c r="Q133" s="6"/>
    </row>
    <row r="134" spans="1:17" x14ac:dyDescent="0.3">
      <c r="C134" s="5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1:17" x14ac:dyDescent="0.3">
      <c r="B135" s="1" t="s">
        <v>268</v>
      </c>
      <c r="M135" s="1" t="s">
        <v>270</v>
      </c>
    </row>
    <row r="136" spans="1:17" x14ac:dyDescent="0.3">
      <c r="M136" s="1" t="s">
        <v>269</v>
      </c>
    </row>
  </sheetData>
  <pageMargins left="0" right="0" top="0.78740157480314965" bottom="0.78740157480314965" header="0.31496062992125984" footer="0.31496062992125984"/>
  <pageSetup paperSize="9" scale="80" orientation="landscape" r:id="rId1"/>
  <rowBreaks count="1" manualBreakCount="1">
    <brk id="8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zoomScaleNormal="100" workbookViewId="0">
      <selection activeCell="A38" sqref="A38:N39"/>
    </sheetView>
  </sheetViews>
  <sheetFormatPr defaultColWidth="9.109375" defaultRowHeight="14.4" x14ac:dyDescent="0.3"/>
  <cols>
    <col min="1" max="1" width="6.88671875" style="1" bestFit="1" customWidth="1"/>
    <col min="2" max="2" width="32.5546875" style="1" bestFit="1" customWidth="1"/>
    <col min="3" max="14" width="7.88671875" style="1" bestFit="1" customWidth="1"/>
    <col min="15" max="15" width="12.33203125" style="1" bestFit="1" customWidth="1"/>
    <col min="16" max="16384" width="9.109375" style="1"/>
  </cols>
  <sheetData>
    <row r="1" spans="1:17" ht="15" thickBot="1" x14ac:dyDescent="0.35">
      <c r="C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7" t="s">
        <v>12</v>
      </c>
    </row>
    <row r="2" spans="1:17" x14ac:dyDescent="0.3">
      <c r="A2" s="8" t="s">
        <v>71</v>
      </c>
      <c r="B2" s="8" t="s">
        <v>72</v>
      </c>
      <c r="C2" s="9">
        <v>166</v>
      </c>
      <c r="D2" s="9">
        <v>164</v>
      </c>
      <c r="E2" s="9">
        <v>161</v>
      </c>
      <c r="F2" s="9">
        <v>132</v>
      </c>
      <c r="G2" s="9">
        <v>125</v>
      </c>
      <c r="H2" s="9">
        <v>115</v>
      </c>
      <c r="I2" s="9">
        <v>62</v>
      </c>
      <c r="J2" s="9">
        <v>79</v>
      </c>
      <c r="K2" s="9">
        <v>94</v>
      </c>
      <c r="L2" s="9">
        <v>152</v>
      </c>
      <c r="M2" s="9">
        <v>145</v>
      </c>
      <c r="N2" s="9"/>
      <c r="O2" s="9">
        <f t="shared" ref="O2:O33" si="0">SUM(C2:N2)</f>
        <v>1395</v>
      </c>
      <c r="P2" s="5"/>
      <c r="Q2" s="5"/>
    </row>
    <row r="3" spans="1:17" x14ac:dyDescent="0.3">
      <c r="A3" s="10" t="s">
        <v>87</v>
      </c>
      <c r="B3" s="10" t="s">
        <v>88</v>
      </c>
      <c r="C3" s="11">
        <v>11261</v>
      </c>
      <c r="D3" s="11">
        <v>12214</v>
      </c>
      <c r="E3" s="11">
        <v>12790</v>
      </c>
      <c r="F3" s="11">
        <v>12496</v>
      </c>
      <c r="G3" s="11">
        <v>13618</v>
      </c>
      <c r="H3" s="11">
        <v>13405</v>
      </c>
      <c r="I3" s="11">
        <v>11246</v>
      </c>
      <c r="J3" s="11">
        <v>13201</v>
      </c>
      <c r="K3" s="11">
        <v>14229</v>
      </c>
      <c r="L3" s="11">
        <v>14539</v>
      </c>
      <c r="M3" s="11">
        <v>15138</v>
      </c>
      <c r="N3" s="11"/>
      <c r="O3" s="11">
        <f t="shared" si="0"/>
        <v>144137</v>
      </c>
      <c r="P3" s="5"/>
      <c r="Q3" s="5"/>
    </row>
    <row r="4" spans="1:17" x14ac:dyDescent="0.3">
      <c r="A4" s="12" t="s">
        <v>89</v>
      </c>
      <c r="B4" s="12" t="s">
        <v>90</v>
      </c>
      <c r="C4" s="13">
        <v>1</v>
      </c>
      <c r="D4" s="13">
        <v>2</v>
      </c>
      <c r="E4" s="13"/>
      <c r="F4" s="13">
        <v>1</v>
      </c>
      <c r="G4" s="13">
        <v>3</v>
      </c>
      <c r="H4" s="13">
        <v>3</v>
      </c>
      <c r="I4" s="13">
        <v>2</v>
      </c>
      <c r="J4" s="13">
        <v>3</v>
      </c>
      <c r="K4" s="13">
        <v>2</v>
      </c>
      <c r="L4" s="13">
        <v>2</v>
      </c>
      <c r="M4" s="13">
        <v>5</v>
      </c>
      <c r="N4" s="13"/>
      <c r="O4" s="13">
        <f t="shared" si="0"/>
        <v>24</v>
      </c>
      <c r="P4" s="5"/>
      <c r="Q4" s="5"/>
    </row>
    <row r="5" spans="1:17" x14ac:dyDescent="0.3">
      <c r="A5" s="12" t="s">
        <v>91</v>
      </c>
      <c r="B5" s="12" t="s">
        <v>92</v>
      </c>
      <c r="C5" s="13">
        <v>371</v>
      </c>
      <c r="D5" s="13">
        <v>441</v>
      </c>
      <c r="E5" s="13">
        <v>374</v>
      </c>
      <c r="F5" s="13">
        <v>353</v>
      </c>
      <c r="G5" s="13">
        <v>414</v>
      </c>
      <c r="H5" s="13">
        <v>403</v>
      </c>
      <c r="I5" s="13">
        <v>218</v>
      </c>
      <c r="J5" s="13">
        <v>392</v>
      </c>
      <c r="K5" s="13">
        <v>391</v>
      </c>
      <c r="L5" s="13">
        <v>388</v>
      </c>
      <c r="M5" s="13">
        <v>407</v>
      </c>
      <c r="N5" s="13"/>
      <c r="O5" s="13">
        <f t="shared" si="0"/>
        <v>4152</v>
      </c>
      <c r="P5" s="5"/>
      <c r="Q5" s="5"/>
    </row>
    <row r="6" spans="1:17" x14ac:dyDescent="0.3">
      <c r="A6" s="10" t="s">
        <v>93</v>
      </c>
      <c r="B6" s="10" t="s">
        <v>94</v>
      </c>
      <c r="C6" s="11">
        <v>2897</v>
      </c>
      <c r="D6" s="11">
        <v>3388</v>
      </c>
      <c r="E6" s="11">
        <v>3536</v>
      </c>
      <c r="F6" s="11">
        <v>3194</v>
      </c>
      <c r="G6" s="11">
        <v>3595</v>
      </c>
      <c r="H6" s="11">
        <v>3121</v>
      </c>
      <c r="I6" s="11">
        <v>2997</v>
      </c>
      <c r="J6" s="11">
        <v>3407</v>
      </c>
      <c r="K6" s="11">
        <v>3484</v>
      </c>
      <c r="L6" s="11">
        <v>3486</v>
      </c>
      <c r="M6" s="11">
        <v>3494</v>
      </c>
      <c r="N6" s="11"/>
      <c r="O6" s="11">
        <f t="shared" si="0"/>
        <v>36599</v>
      </c>
      <c r="P6" s="5"/>
      <c r="Q6" s="5"/>
    </row>
    <row r="7" spans="1:17" x14ac:dyDescent="0.3">
      <c r="A7" s="10" t="s">
        <v>97</v>
      </c>
      <c r="B7" s="10" t="s">
        <v>98</v>
      </c>
      <c r="C7" s="11">
        <v>13107</v>
      </c>
      <c r="D7" s="11">
        <v>13985</v>
      </c>
      <c r="E7" s="11">
        <v>14812</v>
      </c>
      <c r="F7" s="11">
        <v>14576</v>
      </c>
      <c r="G7" s="11">
        <v>15951</v>
      </c>
      <c r="H7" s="11">
        <v>15988</v>
      </c>
      <c r="I7" s="11">
        <v>13275</v>
      </c>
      <c r="J7" s="11">
        <v>15456</v>
      </c>
      <c r="K7" s="11">
        <v>16360</v>
      </c>
      <c r="L7" s="11">
        <v>16232</v>
      </c>
      <c r="M7" s="11">
        <v>17090</v>
      </c>
      <c r="N7" s="11"/>
      <c r="O7" s="11">
        <f t="shared" si="0"/>
        <v>166832</v>
      </c>
      <c r="P7" s="5"/>
      <c r="Q7" s="5"/>
    </row>
    <row r="8" spans="1:17" x14ac:dyDescent="0.3">
      <c r="A8" s="12" t="s">
        <v>99</v>
      </c>
      <c r="B8" s="12" t="s">
        <v>100</v>
      </c>
      <c r="C8" s="13">
        <v>500</v>
      </c>
      <c r="D8" s="13">
        <v>584</v>
      </c>
      <c r="E8" s="13"/>
      <c r="F8" s="13"/>
      <c r="G8" s="13"/>
      <c r="H8" s="13"/>
      <c r="I8" s="13"/>
      <c r="J8" s="13"/>
      <c r="K8" s="13">
        <v>547</v>
      </c>
      <c r="L8" s="13">
        <v>546</v>
      </c>
      <c r="M8" s="13"/>
      <c r="N8" s="13"/>
      <c r="O8" s="13">
        <f t="shared" si="0"/>
        <v>2177</v>
      </c>
      <c r="P8" s="5"/>
      <c r="Q8" s="5"/>
    </row>
    <row r="9" spans="1:17" x14ac:dyDescent="0.3">
      <c r="A9" s="12" t="s">
        <v>101</v>
      </c>
      <c r="B9" s="12" t="s">
        <v>102</v>
      </c>
      <c r="C9" s="13">
        <v>3128</v>
      </c>
      <c r="D9" s="13">
        <v>3613</v>
      </c>
      <c r="E9" s="13">
        <v>526</v>
      </c>
      <c r="F9" s="13">
        <v>495</v>
      </c>
      <c r="G9" s="13">
        <v>577</v>
      </c>
      <c r="H9" s="13">
        <v>583</v>
      </c>
      <c r="I9" s="13">
        <v>279</v>
      </c>
      <c r="J9" s="13">
        <v>563</v>
      </c>
      <c r="K9" s="13">
        <v>3908</v>
      </c>
      <c r="L9" s="13">
        <v>3842</v>
      </c>
      <c r="M9" s="13">
        <v>533</v>
      </c>
      <c r="N9" s="13"/>
      <c r="O9" s="13">
        <f t="shared" si="0"/>
        <v>18047</v>
      </c>
      <c r="P9" s="5"/>
      <c r="Q9" s="5"/>
    </row>
    <row r="10" spans="1:17" x14ac:dyDescent="0.3">
      <c r="A10" s="10" t="s">
        <v>103</v>
      </c>
      <c r="B10" s="10" t="s">
        <v>104</v>
      </c>
      <c r="C10" s="11">
        <v>6513</v>
      </c>
      <c r="D10" s="11">
        <v>7270</v>
      </c>
      <c r="E10" s="11">
        <v>3800</v>
      </c>
      <c r="F10" s="11">
        <v>3570</v>
      </c>
      <c r="G10" s="11">
        <v>3829</v>
      </c>
      <c r="H10" s="11">
        <v>3517</v>
      </c>
      <c r="I10" s="11">
        <v>3400</v>
      </c>
      <c r="J10" s="11">
        <v>3834</v>
      </c>
      <c r="K10" s="11">
        <v>6644</v>
      </c>
      <c r="L10" s="11">
        <v>6710</v>
      </c>
      <c r="M10" s="11">
        <v>3788</v>
      </c>
      <c r="N10" s="11"/>
      <c r="O10" s="11">
        <f t="shared" si="0"/>
        <v>52875</v>
      </c>
      <c r="P10" s="5"/>
      <c r="Q10" s="5"/>
    </row>
    <row r="11" spans="1:17" x14ac:dyDescent="0.3">
      <c r="A11" s="10" t="s">
        <v>125</v>
      </c>
      <c r="B11" s="10" t="s">
        <v>126</v>
      </c>
      <c r="C11" s="11">
        <v>511</v>
      </c>
      <c r="D11" s="11">
        <v>569</v>
      </c>
      <c r="E11" s="11">
        <v>589</v>
      </c>
      <c r="F11" s="11">
        <v>365</v>
      </c>
      <c r="G11" s="11">
        <v>396</v>
      </c>
      <c r="H11" s="11">
        <v>709</v>
      </c>
      <c r="I11" s="11">
        <v>405</v>
      </c>
      <c r="J11" s="11">
        <v>478</v>
      </c>
      <c r="K11" s="11">
        <v>484</v>
      </c>
      <c r="L11" s="11">
        <v>535</v>
      </c>
      <c r="M11" s="11">
        <v>550</v>
      </c>
      <c r="N11" s="11"/>
      <c r="O11" s="11">
        <f t="shared" si="0"/>
        <v>5591</v>
      </c>
      <c r="P11" s="5"/>
      <c r="Q11" s="5"/>
    </row>
    <row r="12" spans="1:17" x14ac:dyDescent="0.3">
      <c r="A12" s="12" t="s">
        <v>143</v>
      </c>
      <c r="B12" s="12" t="s">
        <v>144</v>
      </c>
      <c r="C12" s="13">
        <v>26</v>
      </c>
      <c r="D12" s="13">
        <v>33</v>
      </c>
      <c r="E12" s="13">
        <v>33</v>
      </c>
      <c r="F12" s="13">
        <v>34</v>
      </c>
      <c r="G12" s="13">
        <v>30</v>
      </c>
      <c r="H12" s="13">
        <v>25</v>
      </c>
      <c r="I12" s="13">
        <v>9</v>
      </c>
      <c r="J12" s="13">
        <v>10</v>
      </c>
      <c r="K12" s="13">
        <v>10</v>
      </c>
      <c r="L12" s="13">
        <v>30</v>
      </c>
      <c r="M12" s="13">
        <v>23</v>
      </c>
      <c r="N12" s="13"/>
      <c r="O12" s="13">
        <f t="shared" si="0"/>
        <v>263</v>
      </c>
      <c r="P12" s="5"/>
      <c r="Q12" s="5"/>
    </row>
    <row r="13" spans="1:17" x14ac:dyDescent="0.3">
      <c r="A13" s="10" t="s">
        <v>145</v>
      </c>
      <c r="B13" s="10" t="s">
        <v>146</v>
      </c>
      <c r="C13" s="11">
        <v>451</v>
      </c>
      <c r="D13" s="11">
        <v>532</v>
      </c>
      <c r="E13" s="11">
        <v>589</v>
      </c>
      <c r="F13" s="11">
        <v>549</v>
      </c>
      <c r="G13" s="11">
        <v>564</v>
      </c>
      <c r="H13" s="11">
        <v>438</v>
      </c>
      <c r="I13" s="11">
        <v>211</v>
      </c>
      <c r="J13" s="11">
        <v>246</v>
      </c>
      <c r="K13" s="11">
        <v>317</v>
      </c>
      <c r="L13" s="11">
        <v>446</v>
      </c>
      <c r="M13" s="11">
        <v>500</v>
      </c>
      <c r="N13" s="11"/>
      <c r="O13" s="11">
        <f t="shared" si="0"/>
        <v>4843</v>
      </c>
      <c r="P13" s="5"/>
      <c r="Q13" s="5"/>
    </row>
    <row r="14" spans="1:17" x14ac:dyDescent="0.3">
      <c r="A14" s="10" t="s">
        <v>147</v>
      </c>
      <c r="B14" s="10" t="s">
        <v>148</v>
      </c>
      <c r="C14" s="11">
        <v>5563</v>
      </c>
      <c r="D14" s="11">
        <v>5691</v>
      </c>
      <c r="E14" s="11">
        <v>6252</v>
      </c>
      <c r="F14" s="11">
        <v>5838</v>
      </c>
      <c r="G14" s="11">
        <v>6103</v>
      </c>
      <c r="H14" s="11">
        <v>5699</v>
      </c>
      <c r="I14" s="11">
        <v>3891</v>
      </c>
      <c r="J14" s="11">
        <v>4654</v>
      </c>
      <c r="K14" s="11">
        <v>5029</v>
      </c>
      <c r="L14" s="11">
        <v>5313</v>
      </c>
      <c r="M14" s="11">
        <v>5681</v>
      </c>
      <c r="N14" s="11"/>
      <c r="O14" s="11">
        <f t="shared" si="0"/>
        <v>59714</v>
      </c>
      <c r="P14" s="5"/>
      <c r="Q14" s="5"/>
    </row>
    <row r="15" spans="1:17" x14ac:dyDescent="0.3">
      <c r="A15" s="10" t="s">
        <v>149</v>
      </c>
      <c r="B15" s="10" t="s">
        <v>150</v>
      </c>
      <c r="C15" s="11">
        <v>3615</v>
      </c>
      <c r="D15" s="11">
        <v>3784</v>
      </c>
      <c r="E15" s="11">
        <v>4280</v>
      </c>
      <c r="F15" s="11">
        <v>4004</v>
      </c>
      <c r="G15" s="11">
        <v>4308</v>
      </c>
      <c r="H15" s="11">
        <v>4279</v>
      </c>
      <c r="I15" s="11">
        <v>2923</v>
      </c>
      <c r="J15" s="11">
        <v>3537</v>
      </c>
      <c r="K15" s="11">
        <v>3730</v>
      </c>
      <c r="L15" s="11">
        <v>3715</v>
      </c>
      <c r="M15" s="11">
        <v>4032</v>
      </c>
      <c r="N15" s="11"/>
      <c r="O15" s="11">
        <f t="shared" si="0"/>
        <v>42207</v>
      </c>
      <c r="P15" s="5"/>
      <c r="Q15" s="5"/>
    </row>
    <row r="16" spans="1:17" x14ac:dyDescent="0.3">
      <c r="A16" s="10" t="s">
        <v>151</v>
      </c>
      <c r="B16" s="10" t="s">
        <v>152</v>
      </c>
      <c r="C16" s="11">
        <v>75</v>
      </c>
      <c r="D16" s="11">
        <v>67</v>
      </c>
      <c r="E16" s="11">
        <v>73</v>
      </c>
      <c r="F16" s="11">
        <v>58</v>
      </c>
      <c r="G16" s="11">
        <v>84</v>
      </c>
      <c r="H16" s="11">
        <v>78</v>
      </c>
      <c r="I16" s="11">
        <v>67</v>
      </c>
      <c r="J16" s="11">
        <v>63</v>
      </c>
      <c r="K16" s="11">
        <v>51</v>
      </c>
      <c r="L16" s="11">
        <v>73</v>
      </c>
      <c r="M16" s="11">
        <v>51</v>
      </c>
      <c r="N16" s="11"/>
      <c r="O16" s="11">
        <f t="shared" si="0"/>
        <v>740</v>
      </c>
      <c r="P16" s="5"/>
      <c r="Q16" s="5"/>
    </row>
    <row r="17" spans="1:17" x14ac:dyDescent="0.3">
      <c r="A17" s="10" t="s">
        <v>153</v>
      </c>
      <c r="B17" s="10" t="s">
        <v>154</v>
      </c>
      <c r="C17" s="11">
        <v>113</v>
      </c>
      <c r="D17" s="11">
        <v>106</v>
      </c>
      <c r="E17" s="11">
        <v>133</v>
      </c>
      <c r="F17" s="11">
        <v>160</v>
      </c>
      <c r="G17" s="11">
        <v>133</v>
      </c>
      <c r="H17" s="11">
        <v>121</v>
      </c>
      <c r="I17" s="11">
        <v>72</v>
      </c>
      <c r="J17" s="11">
        <v>83</v>
      </c>
      <c r="K17" s="11">
        <v>96</v>
      </c>
      <c r="L17" s="11">
        <v>93</v>
      </c>
      <c r="M17" s="11">
        <v>96</v>
      </c>
      <c r="N17" s="11"/>
      <c r="O17" s="11">
        <f t="shared" si="0"/>
        <v>1206</v>
      </c>
      <c r="P17" s="5"/>
      <c r="Q17" s="5"/>
    </row>
    <row r="18" spans="1:17" x14ac:dyDescent="0.3">
      <c r="A18" s="10" t="s">
        <v>155</v>
      </c>
      <c r="B18" s="10" t="s">
        <v>156</v>
      </c>
      <c r="C18" s="11">
        <v>754</v>
      </c>
      <c r="D18" s="11">
        <v>799</v>
      </c>
      <c r="E18" s="11">
        <v>784</v>
      </c>
      <c r="F18" s="11">
        <v>785</v>
      </c>
      <c r="G18" s="11">
        <v>801</v>
      </c>
      <c r="H18" s="11">
        <v>644</v>
      </c>
      <c r="I18" s="11">
        <v>394</v>
      </c>
      <c r="J18" s="11">
        <v>497</v>
      </c>
      <c r="K18" s="11">
        <v>543</v>
      </c>
      <c r="L18" s="11">
        <v>655</v>
      </c>
      <c r="M18" s="11">
        <v>630</v>
      </c>
      <c r="N18" s="11"/>
      <c r="O18" s="11">
        <f t="shared" si="0"/>
        <v>7286</v>
      </c>
      <c r="P18" s="5"/>
      <c r="Q18" s="5"/>
    </row>
    <row r="19" spans="1:17" x14ac:dyDescent="0.3">
      <c r="A19" s="10" t="s">
        <v>157</v>
      </c>
      <c r="B19" s="10" t="s">
        <v>158</v>
      </c>
      <c r="C19" s="11">
        <v>373</v>
      </c>
      <c r="D19" s="11">
        <v>405</v>
      </c>
      <c r="E19" s="11">
        <v>398</v>
      </c>
      <c r="F19" s="11">
        <v>441</v>
      </c>
      <c r="G19" s="11">
        <v>419</v>
      </c>
      <c r="H19" s="11">
        <v>392</v>
      </c>
      <c r="I19" s="11">
        <v>284</v>
      </c>
      <c r="J19" s="11">
        <v>295</v>
      </c>
      <c r="K19" s="11">
        <v>317</v>
      </c>
      <c r="L19" s="11">
        <v>356</v>
      </c>
      <c r="M19" s="11">
        <v>303</v>
      </c>
      <c r="N19" s="11"/>
      <c r="O19" s="11">
        <f t="shared" si="0"/>
        <v>3983</v>
      </c>
      <c r="P19" s="5"/>
      <c r="Q19" s="5"/>
    </row>
    <row r="20" spans="1:17" x14ac:dyDescent="0.3">
      <c r="A20" s="10" t="s">
        <v>159</v>
      </c>
      <c r="B20" s="10" t="s">
        <v>160</v>
      </c>
      <c r="C20" s="11">
        <v>39</v>
      </c>
      <c r="D20" s="11">
        <v>44</v>
      </c>
      <c r="E20" s="11">
        <v>47</v>
      </c>
      <c r="F20" s="11">
        <v>43</v>
      </c>
      <c r="G20" s="11">
        <v>42</v>
      </c>
      <c r="H20" s="11">
        <v>32</v>
      </c>
      <c r="I20" s="11">
        <v>22</v>
      </c>
      <c r="J20" s="11">
        <v>30</v>
      </c>
      <c r="K20" s="11">
        <v>29</v>
      </c>
      <c r="L20" s="11">
        <v>32</v>
      </c>
      <c r="M20" s="11">
        <v>38</v>
      </c>
      <c r="N20" s="11"/>
      <c r="O20" s="11">
        <f t="shared" si="0"/>
        <v>398</v>
      </c>
      <c r="P20" s="5"/>
      <c r="Q20" s="5"/>
    </row>
    <row r="21" spans="1:17" x14ac:dyDescent="0.3">
      <c r="A21" s="10" t="s">
        <v>161</v>
      </c>
      <c r="B21" s="10" t="s">
        <v>162</v>
      </c>
      <c r="C21" s="11">
        <v>1081</v>
      </c>
      <c r="D21" s="11">
        <v>1229</v>
      </c>
      <c r="E21" s="11">
        <v>1155</v>
      </c>
      <c r="F21" s="11">
        <v>1266</v>
      </c>
      <c r="G21" s="11">
        <v>1280</v>
      </c>
      <c r="H21" s="11">
        <v>1413</v>
      </c>
      <c r="I21" s="11">
        <v>1117</v>
      </c>
      <c r="J21" s="11">
        <v>1220</v>
      </c>
      <c r="K21" s="11">
        <v>1289</v>
      </c>
      <c r="L21" s="11">
        <v>1095</v>
      </c>
      <c r="M21" s="11">
        <v>906</v>
      </c>
      <c r="N21" s="11"/>
      <c r="O21" s="11">
        <f t="shared" si="0"/>
        <v>13051</v>
      </c>
      <c r="P21" s="5"/>
      <c r="Q21" s="5"/>
    </row>
    <row r="22" spans="1:17" x14ac:dyDescent="0.3">
      <c r="A22" s="10" t="s">
        <v>163</v>
      </c>
      <c r="B22" s="10" t="s">
        <v>164</v>
      </c>
      <c r="C22" s="11">
        <v>280</v>
      </c>
      <c r="D22" s="11">
        <v>285</v>
      </c>
      <c r="E22" s="11">
        <v>294</v>
      </c>
      <c r="F22" s="11">
        <v>319</v>
      </c>
      <c r="G22" s="11">
        <v>324</v>
      </c>
      <c r="H22" s="11">
        <v>529</v>
      </c>
      <c r="I22" s="11">
        <v>448</v>
      </c>
      <c r="J22" s="11">
        <v>480</v>
      </c>
      <c r="K22" s="11">
        <v>472</v>
      </c>
      <c r="L22" s="11">
        <v>269</v>
      </c>
      <c r="M22" s="11">
        <v>177</v>
      </c>
      <c r="N22" s="11"/>
      <c r="O22" s="11">
        <f t="shared" si="0"/>
        <v>3877</v>
      </c>
      <c r="P22" s="5"/>
      <c r="Q22" s="5"/>
    </row>
    <row r="23" spans="1:17" x14ac:dyDescent="0.3">
      <c r="A23" s="10" t="s">
        <v>165</v>
      </c>
      <c r="B23" s="10" t="s">
        <v>166</v>
      </c>
      <c r="C23" s="11">
        <v>1</v>
      </c>
      <c r="D23" s="11"/>
      <c r="E23" s="11"/>
      <c r="F23" s="11"/>
      <c r="G23" s="11"/>
      <c r="H23" s="11"/>
      <c r="I23" s="11"/>
      <c r="J23" s="11"/>
      <c r="K23" s="11"/>
      <c r="L23" s="11">
        <v>1</v>
      </c>
      <c r="M23" s="11"/>
      <c r="N23" s="11"/>
      <c r="O23" s="11">
        <f t="shared" si="0"/>
        <v>2</v>
      </c>
      <c r="P23" s="5"/>
      <c r="Q23" s="5"/>
    </row>
    <row r="24" spans="1:17" x14ac:dyDescent="0.3">
      <c r="A24" s="10" t="s">
        <v>167</v>
      </c>
      <c r="B24" s="10" t="s">
        <v>168</v>
      </c>
      <c r="C24" s="11">
        <v>148</v>
      </c>
      <c r="D24" s="11">
        <v>185</v>
      </c>
      <c r="E24" s="11">
        <v>187</v>
      </c>
      <c r="F24" s="11">
        <v>216</v>
      </c>
      <c r="G24" s="11">
        <v>229</v>
      </c>
      <c r="H24" s="11">
        <v>283</v>
      </c>
      <c r="I24" s="11">
        <v>185</v>
      </c>
      <c r="J24" s="11">
        <v>216</v>
      </c>
      <c r="K24" s="11">
        <v>199</v>
      </c>
      <c r="L24" s="11">
        <v>163</v>
      </c>
      <c r="M24" s="11">
        <v>153</v>
      </c>
      <c r="N24" s="11"/>
      <c r="O24" s="11">
        <f t="shared" si="0"/>
        <v>2164</v>
      </c>
      <c r="P24" s="5"/>
      <c r="Q24" s="5"/>
    </row>
    <row r="25" spans="1:17" x14ac:dyDescent="0.3">
      <c r="A25" s="10" t="s">
        <v>169</v>
      </c>
      <c r="B25" s="10" t="s">
        <v>170</v>
      </c>
      <c r="C25" s="11">
        <v>81</v>
      </c>
      <c r="D25" s="11">
        <v>104</v>
      </c>
      <c r="E25" s="11">
        <v>102</v>
      </c>
      <c r="F25" s="11">
        <v>107</v>
      </c>
      <c r="G25" s="11">
        <v>119</v>
      </c>
      <c r="H25" s="11">
        <v>138</v>
      </c>
      <c r="I25" s="11">
        <v>96</v>
      </c>
      <c r="J25" s="11">
        <v>83</v>
      </c>
      <c r="K25" s="11">
        <v>100</v>
      </c>
      <c r="L25" s="11">
        <v>98</v>
      </c>
      <c r="M25" s="11">
        <v>73</v>
      </c>
      <c r="N25" s="11"/>
      <c r="O25" s="11">
        <f t="shared" si="0"/>
        <v>1101</v>
      </c>
      <c r="P25" s="5"/>
      <c r="Q25" s="5"/>
    </row>
    <row r="26" spans="1:17" x14ac:dyDescent="0.3">
      <c r="A26" s="12" t="s">
        <v>171</v>
      </c>
      <c r="B26" s="12" t="s">
        <v>172</v>
      </c>
      <c r="C26" s="13">
        <v>2</v>
      </c>
      <c r="D26" s="13">
        <v>2</v>
      </c>
      <c r="E26" s="13">
        <v>1</v>
      </c>
      <c r="F26" s="13">
        <v>6</v>
      </c>
      <c r="G26" s="13"/>
      <c r="H26" s="13">
        <v>9</v>
      </c>
      <c r="I26" s="13"/>
      <c r="J26" s="13"/>
      <c r="K26" s="13">
        <v>2</v>
      </c>
      <c r="L26" s="13">
        <v>2</v>
      </c>
      <c r="M26" s="13">
        <v>7</v>
      </c>
      <c r="N26" s="13"/>
      <c r="O26" s="13">
        <f t="shared" si="0"/>
        <v>31</v>
      </c>
      <c r="P26" s="5"/>
      <c r="Q26" s="5"/>
    </row>
    <row r="27" spans="1:17" x14ac:dyDescent="0.3">
      <c r="A27" s="12" t="s">
        <v>173</v>
      </c>
      <c r="B27" s="12" t="s">
        <v>174</v>
      </c>
      <c r="C27" s="13">
        <v>54</v>
      </c>
      <c r="D27" s="13">
        <v>59</v>
      </c>
      <c r="E27" s="13">
        <v>49</v>
      </c>
      <c r="F27" s="13">
        <v>61</v>
      </c>
      <c r="G27" s="13">
        <v>58</v>
      </c>
      <c r="H27" s="13">
        <v>46</v>
      </c>
      <c r="I27" s="13">
        <v>42</v>
      </c>
      <c r="J27" s="13">
        <v>51</v>
      </c>
      <c r="K27" s="13">
        <v>42</v>
      </c>
      <c r="L27" s="13">
        <v>38</v>
      </c>
      <c r="M27" s="13">
        <v>51</v>
      </c>
      <c r="N27" s="13"/>
      <c r="O27" s="13">
        <f t="shared" si="0"/>
        <v>551</v>
      </c>
      <c r="P27" s="5"/>
      <c r="Q27" s="5"/>
    </row>
    <row r="28" spans="1:17" x14ac:dyDescent="0.3">
      <c r="A28" s="12" t="s">
        <v>175</v>
      </c>
      <c r="B28" s="12" t="s">
        <v>176</v>
      </c>
      <c r="C28" s="13">
        <v>176</v>
      </c>
      <c r="D28" s="13">
        <v>198</v>
      </c>
      <c r="E28" s="13">
        <v>192</v>
      </c>
      <c r="F28" s="13">
        <v>185</v>
      </c>
      <c r="G28" s="13">
        <v>195</v>
      </c>
      <c r="H28" s="13">
        <v>184</v>
      </c>
      <c r="I28" s="13">
        <v>144</v>
      </c>
      <c r="J28" s="13">
        <v>186</v>
      </c>
      <c r="K28" s="13">
        <v>204</v>
      </c>
      <c r="L28" s="13">
        <v>179</v>
      </c>
      <c r="M28" s="13">
        <v>207</v>
      </c>
      <c r="N28" s="13"/>
      <c r="O28" s="13">
        <f t="shared" si="0"/>
        <v>2050</v>
      </c>
      <c r="P28" s="5"/>
      <c r="Q28" s="5"/>
    </row>
    <row r="29" spans="1:17" x14ac:dyDescent="0.3">
      <c r="A29" s="12" t="s">
        <v>257</v>
      </c>
      <c r="B29" s="12" t="s">
        <v>258</v>
      </c>
      <c r="C29" s="13">
        <v>46</v>
      </c>
      <c r="D29" s="13">
        <v>54</v>
      </c>
      <c r="E29" s="13">
        <v>74</v>
      </c>
      <c r="F29" s="13">
        <v>56</v>
      </c>
      <c r="G29" s="13">
        <v>44</v>
      </c>
      <c r="H29" s="13">
        <v>89</v>
      </c>
      <c r="I29" s="13">
        <v>40</v>
      </c>
      <c r="J29" s="13">
        <v>54</v>
      </c>
      <c r="K29" s="13">
        <v>75</v>
      </c>
      <c r="L29" s="13">
        <v>59</v>
      </c>
      <c r="M29" s="13">
        <v>67</v>
      </c>
      <c r="N29" s="13"/>
      <c r="O29" s="13">
        <f t="shared" si="0"/>
        <v>658</v>
      </c>
      <c r="P29" s="5"/>
      <c r="Q29" s="5"/>
    </row>
    <row r="30" spans="1:17" x14ac:dyDescent="0.3">
      <c r="A30" s="12" t="s">
        <v>259</v>
      </c>
      <c r="B30" s="12" t="s">
        <v>260</v>
      </c>
      <c r="C30" s="13">
        <v>14</v>
      </c>
      <c r="D30" s="13">
        <v>15</v>
      </c>
      <c r="E30" s="13">
        <v>12</v>
      </c>
      <c r="F30" s="13">
        <v>9</v>
      </c>
      <c r="G30" s="13">
        <v>10</v>
      </c>
      <c r="H30" s="13">
        <v>10</v>
      </c>
      <c r="I30" s="13">
        <v>3</v>
      </c>
      <c r="J30" s="13">
        <v>12</v>
      </c>
      <c r="K30" s="13">
        <v>13</v>
      </c>
      <c r="L30" s="13">
        <v>16</v>
      </c>
      <c r="M30" s="13">
        <v>12</v>
      </c>
      <c r="N30" s="13"/>
      <c r="O30" s="13">
        <f t="shared" si="0"/>
        <v>126</v>
      </c>
      <c r="P30" s="5"/>
      <c r="Q30" s="5"/>
    </row>
    <row r="31" spans="1:17" x14ac:dyDescent="0.3">
      <c r="A31" s="12" t="s">
        <v>261</v>
      </c>
      <c r="B31" s="12" t="s">
        <v>262</v>
      </c>
      <c r="C31" s="13">
        <v>1</v>
      </c>
      <c r="D31" s="13">
        <v>1</v>
      </c>
      <c r="E31" s="13"/>
      <c r="F31" s="13"/>
      <c r="G31" s="13"/>
      <c r="H31" s="13"/>
      <c r="I31" s="13"/>
      <c r="J31" s="13"/>
      <c r="K31" s="13"/>
      <c r="L31" s="13"/>
      <c r="M31" s="13">
        <v>2</v>
      </c>
      <c r="N31" s="13"/>
      <c r="O31" s="13">
        <f t="shared" si="0"/>
        <v>4</v>
      </c>
      <c r="P31" s="5"/>
      <c r="Q31" s="5"/>
    </row>
    <row r="32" spans="1:17" x14ac:dyDescent="0.3">
      <c r="A32" s="12" t="s">
        <v>263</v>
      </c>
      <c r="B32" s="12" t="s">
        <v>264</v>
      </c>
      <c r="C32" s="13"/>
      <c r="D32" s="13">
        <v>1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>
        <f t="shared" si="0"/>
        <v>1</v>
      </c>
      <c r="P32" s="5"/>
      <c r="Q32" s="5"/>
    </row>
    <row r="33" spans="1:17" ht="15" thickBot="1" x14ac:dyDescent="0.35">
      <c r="A33" s="14" t="s">
        <v>265</v>
      </c>
      <c r="B33" s="12" t="s">
        <v>266</v>
      </c>
      <c r="C33" s="13">
        <v>1</v>
      </c>
      <c r="D33" s="13">
        <v>1</v>
      </c>
      <c r="E33" s="13">
        <v>1</v>
      </c>
      <c r="F33" s="13"/>
      <c r="G33" s="13">
        <v>4</v>
      </c>
      <c r="H33" s="13"/>
      <c r="I33" s="13">
        <v>4</v>
      </c>
      <c r="J33" s="13"/>
      <c r="K33" s="13"/>
      <c r="L33" s="13"/>
      <c r="M33" s="13"/>
      <c r="N33" s="13"/>
      <c r="O33" s="13">
        <f t="shared" si="0"/>
        <v>11</v>
      </c>
      <c r="P33" s="5"/>
      <c r="Q33" s="5"/>
    </row>
    <row r="34" spans="1:17" ht="15" thickBot="1" x14ac:dyDescent="0.35">
      <c r="A34" s="15"/>
      <c r="B34" s="1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5"/>
      <c r="Q34" s="5"/>
    </row>
    <row r="35" spans="1:17" ht="15" thickBot="1" x14ac:dyDescent="0.35">
      <c r="A35" s="17"/>
      <c r="B35" s="18" t="s">
        <v>267</v>
      </c>
      <c r="C35" s="19">
        <f t="shared" ref="C35:O35" si="1">SUM(C2:C33)</f>
        <v>51349</v>
      </c>
      <c r="D35" s="19">
        <f t="shared" si="1"/>
        <v>55825</v>
      </c>
      <c r="E35" s="19">
        <f t="shared" si="1"/>
        <v>51244</v>
      </c>
      <c r="F35" s="19">
        <f t="shared" si="1"/>
        <v>49319</v>
      </c>
      <c r="G35" s="19">
        <f t="shared" si="1"/>
        <v>53255</v>
      </c>
      <c r="H35" s="19">
        <f t="shared" si="1"/>
        <v>52253</v>
      </c>
      <c r="I35" s="19">
        <f t="shared" si="1"/>
        <v>41836</v>
      </c>
      <c r="J35" s="19">
        <f t="shared" si="1"/>
        <v>49130</v>
      </c>
      <c r="K35" s="19">
        <f t="shared" si="1"/>
        <v>58661</v>
      </c>
      <c r="L35" s="19">
        <f t="shared" si="1"/>
        <v>59065</v>
      </c>
      <c r="M35" s="19">
        <f t="shared" si="1"/>
        <v>54159</v>
      </c>
      <c r="N35" s="19">
        <f t="shared" si="1"/>
        <v>0</v>
      </c>
      <c r="O35" s="19">
        <f t="shared" si="1"/>
        <v>576096</v>
      </c>
      <c r="P35" s="5"/>
      <c r="Q35" s="5"/>
    </row>
    <row r="36" spans="1:17" x14ac:dyDescent="0.3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x14ac:dyDescent="0.3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6"/>
      <c r="Q37" s="6"/>
    </row>
    <row r="38" spans="1:17" x14ac:dyDescent="0.3">
      <c r="A38" s="1" t="s">
        <v>268</v>
      </c>
      <c r="L38" s="1" t="s">
        <v>270</v>
      </c>
      <c r="O38" s="5"/>
      <c r="P38" s="6"/>
      <c r="Q38" s="6"/>
    </row>
    <row r="39" spans="1:17" x14ac:dyDescent="0.3">
      <c r="L39" s="1" t="s">
        <v>269</v>
      </c>
      <c r="O39" s="5"/>
      <c r="P39" s="6"/>
      <c r="Q39" s="6"/>
    </row>
  </sheetData>
  <pageMargins left="0.70866141732283472" right="0.70866141732283472" top="0.78740157480314965" bottom="0.78740157480314965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workbookViewId="0">
      <selection activeCell="C17" sqref="C17"/>
    </sheetView>
  </sheetViews>
  <sheetFormatPr defaultColWidth="15.88671875" defaultRowHeight="32.25" customHeight="1" x14ac:dyDescent="0.3"/>
  <cols>
    <col min="1" max="1" width="33.44140625" style="26" customWidth="1"/>
    <col min="2" max="6" width="9.6640625" style="23" customWidth="1"/>
    <col min="7" max="7" width="10.6640625" style="23" customWidth="1"/>
    <col min="8" max="13" width="9.6640625" style="23" customWidth="1"/>
    <col min="14" max="14" width="11.6640625" style="23" customWidth="1"/>
    <col min="15" max="15" width="9.5546875" style="23" customWidth="1"/>
    <col min="16" max="18" width="9.6640625" style="23" customWidth="1"/>
    <col min="19" max="20" width="12" style="23" customWidth="1"/>
    <col min="21" max="23" width="11.6640625" style="23" customWidth="1"/>
    <col min="24" max="24" width="12" style="23" customWidth="1"/>
    <col min="25" max="16384" width="15.88671875" style="23"/>
  </cols>
  <sheetData>
    <row r="1" spans="1:24" ht="63.75" customHeight="1" x14ac:dyDescent="0.3">
      <c r="A1" s="20"/>
      <c r="B1" s="21" t="s">
        <v>290</v>
      </c>
      <c r="C1" s="21" t="s">
        <v>300</v>
      </c>
      <c r="D1" s="21" t="s">
        <v>307</v>
      </c>
      <c r="E1" s="21" t="s">
        <v>271</v>
      </c>
      <c r="F1" s="21" t="s">
        <v>298</v>
      </c>
      <c r="G1" s="21" t="s">
        <v>294</v>
      </c>
      <c r="H1" s="21" t="s">
        <v>272</v>
      </c>
      <c r="I1" s="21" t="s">
        <v>308</v>
      </c>
      <c r="J1" s="21" t="s">
        <v>273</v>
      </c>
      <c r="K1" s="21" t="s">
        <v>301</v>
      </c>
      <c r="L1" s="21" t="s">
        <v>164</v>
      </c>
      <c r="M1" s="21" t="s">
        <v>299</v>
      </c>
      <c r="N1" s="21" t="s">
        <v>302</v>
      </c>
      <c r="O1" s="21" t="s">
        <v>310</v>
      </c>
      <c r="P1" s="21" t="s">
        <v>309</v>
      </c>
      <c r="Q1" s="22" t="s">
        <v>303</v>
      </c>
      <c r="R1" s="22" t="s">
        <v>291</v>
      </c>
      <c r="S1" s="22" t="s">
        <v>295</v>
      </c>
      <c r="T1" s="22" t="s">
        <v>274</v>
      </c>
      <c r="U1" s="22" t="s">
        <v>275</v>
      </c>
      <c r="V1" s="22" t="s">
        <v>276</v>
      </c>
      <c r="W1" s="22" t="s">
        <v>277</v>
      </c>
      <c r="X1" s="31"/>
    </row>
    <row r="2" spans="1:24" ht="32.25" customHeight="1" x14ac:dyDescent="0.3">
      <c r="A2" s="20" t="s">
        <v>279</v>
      </c>
      <c r="B2" s="24">
        <v>6</v>
      </c>
      <c r="C2" s="25" t="s">
        <v>292</v>
      </c>
      <c r="D2" s="25" t="s">
        <v>292</v>
      </c>
      <c r="E2" s="25" t="s">
        <v>278</v>
      </c>
      <c r="F2" s="24">
        <v>6</v>
      </c>
      <c r="G2" s="25" t="s">
        <v>278</v>
      </c>
      <c r="H2" s="24">
        <v>8</v>
      </c>
      <c r="I2" s="24"/>
      <c r="J2" s="29" t="s">
        <v>278</v>
      </c>
      <c r="K2" s="25" t="s">
        <v>278</v>
      </c>
      <c r="L2" s="25" t="s">
        <v>278</v>
      </c>
      <c r="M2" s="25" t="s">
        <v>278</v>
      </c>
      <c r="N2" s="25" t="s">
        <v>292</v>
      </c>
      <c r="O2" s="25"/>
      <c r="P2" s="25"/>
      <c r="Q2" s="25" t="s">
        <v>278</v>
      </c>
      <c r="R2" s="24">
        <v>4</v>
      </c>
      <c r="S2" s="24">
        <v>1</v>
      </c>
      <c r="T2" s="29" t="s">
        <v>292</v>
      </c>
      <c r="U2" s="25" t="s">
        <v>278</v>
      </c>
      <c r="V2" s="25" t="s">
        <v>278</v>
      </c>
      <c r="W2" s="24">
        <v>1</v>
      </c>
      <c r="X2" s="30"/>
    </row>
    <row r="3" spans="1:24" ht="32.25" customHeight="1" x14ac:dyDescent="0.3">
      <c r="A3" s="20" t="s">
        <v>293</v>
      </c>
      <c r="B3" s="24">
        <v>4</v>
      </c>
      <c r="C3" s="25" t="s">
        <v>292</v>
      </c>
      <c r="D3" s="25" t="s">
        <v>292</v>
      </c>
      <c r="E3" s="25" t="s">
        <v>292</v>
      </c>
      <c r="F3" s="25" t="s">
        <v>292</v>
      </c>
      <c r="G3" s="25" t="s">
        <v>292</v>
      </c>
      <c r="H3" s="24">
        <v>4</v>
      </c>
      <c r="I3" s="24"/>
      <c r="J3" s="29" t="s">
        <v>292</v>
      </c>
      <c r="K3" s="25" t="s">
        <v>292</v>
      </c>
      <c r="L3" s="24">
        <v>6</v>
      </c>
      <c r="M3" s="25" t="s">
        <v>292</v>
      </c>
      <c r="N3" s="25" t="s">
        <v>292</v>
      </c>
      <c r="O3" s="25"/>
      <c r="P3" s="25"/>
      <c r="Q3" s="25" t="s">
        <v>292</v>
      </c>
      <c r="R3" s="24">
        <v>4</v>
      </c>
      <c r="S3" s="24">
        <v>1</v>
      </c>
      <c r="T3" s="29" t="s">
        <v>292</v>
      </c>
      <c r="U3" s="25" t="s">
        <v>292</v>
      </c>
      <c r="V3" s="25" t="s">
        <v>292</v>
      </c>
      <c r="W3" s="24">
        <v>1</v>
      </c>
      <c r="X3" s="30"/>
    </row>
    <row r="4" spans="1:24" ht="27" customHeight="1" x14ac:dyDescent="0.3">
      <c r="A4" s="20" t="s">
        <v>280</v>
      </c>
      <c r="B4" s="29" t="s">
        <v>292</v>
      </c>
      <c r="C4" s="25" t="s">
        <v>292</v>
      </c>
      <c r="D4" s="25" t="s">
        <v>292</v>
      </c>
      <c r="E4" s="25" t="s">
        <v>292</v>
      </c>
      <c r="F4" s="24" t="s">
        <v>297</v>
      </c>
      <c r="G4" s="25" t="s">
        <v>278</v>
      </c>
      <c r="H4" s="24" t="s">
        <v>296</v>
      </c>
      <c r="I4" s="24"/>
      <c r="J4" s="29" t="s">
        <v>292</v>
      </c>
      <c r="K4" s="25" t="s">
        <v>278</v>
      </c>
      <c r="L4" s="25" t="s">
        <v>278</v>
      </c>
      <c r="M4" s="25" t="s">
        <v>278</v>
      </c>
      <c r="N4" s="25" t="s">
        <v>292</v>
      </c>
      <c r="O4" s="25"/>
      <c r="P4" s="25"/>
      <c r="Q4" s="25" t="s">
        <v>278</v>
      </c>
      <c r="R4" s="25" t="s">
        <v>278</v>
      </c>
      <c r="S4" s="29" t="s">
        <v>292</v>
      </c>
      <c r="T4" s="25" t="s">
        <v>278</v>
      </c>
      <c r="U4" s="24">
        <v>1</v>
      </c>
      <c r="V4" s="25" t="s">
        <v>278</v>
      </c>
      <c r="W4" s="25" t="s">
        <v>278</v>
      </c>
      <c r="X4" s="24"/>
    </row>
    <row r="5" spans="1:24" ht="27" customHeight="1" x14ac:dyDescent="0.3">
      <c r="A5" s="20" t="s">
        <v>281</v>
      </c>
      <c r="B5" s="24">
        <v>4</v>
      </c>
      <c r="C5" s="25" t="s">
        <v>278</v>
      </c>
      <c r="D5" s="25" t="s">
        <v>292</v>
      </c>
      <c r="E5" s="25" t="s">
        <v>278</v>
      </c>
      <c r="F5" s="25" t="s">
        <v>278</v>
      </c>
      <c r="G5" s="25" t="s">
        <v>278</v>
      </c>
      <c r="H5" s="24">
        <v>4</v>
      </c>
      <c r="I5" s="24"/>
      <c r="J5" s="24">
        <v>4</v>
      </c>
      <c r="K5" s="25" t="s">
        <v>278</v>
      </c>
      <c r="L5" s="25" t="s">
        <v>278</v>
      </c>
      <c r="M5" s="25" t="s">
        <v>278</v>
      </c>
      <c r="N5" s="24">
        <v>1</v>
      </c>
      <c r="O5" s="24"/>
      <c r="P5" s="24"/>
      <c r="Q5" s="25" t="s">
        <v>278</v>
      </c>
      <c r="R5" s="25" t="s">
        <v>278</v>
      </c>
      <c r="S5" s="24">
        <v>1</v>
      </c>
      <c r="T5" s="25" t="s">
        <v>278</v>
      </c>
      <c r="U5" s="25" t="s">
        <v>278</v>
      </c>
      <c r="V5" s="25" t="s">
        <v>278</v>
      </c>
      <c r="W5" s="25" t="s">
        <v>278</v>
      </c>
      <c r="X5" s="30"/>
    </row>
    <row r="6" spans="1:24" ht="27" customHeight="1" x14ac:dyDescent="0.3">
      <c r="A6" s="20" t="s">
        <v>282</v>
      </c>
      <c r="B6" s="24">
        <v>4</v>
      </c>
      <c r="C6" s="25" t="s">
        <v>278</v>
      </c>
      <c r="D6" s="25" t="s">
        <v>292</v>
      </c>
      <c r="E6" s="25" t="s">
        <v>278</v>
      </c>
      <c r="F6" s="24">
        <v>4</v>
      </c>
      <c r="G6" s="24">
        <v>3</v>
      </c>
      <c r="H6" s="29" t="s">
        <v>292</v>
      </c>
      <c r="I6" s="29"/>
      <c r="J6" s="29" t="s">
        <v>292</v>
      </c>
      <c r="K6" s="25" t="s">
        <v>278</v>
      </c>
      <c r="L6" s="25" t="s">
        <v>278</v>
      </c>
      <c r="M6" s="24">
        <v>1</v>
      </c>
      <c r="N6" s="25" t="s">
        <v>278</v>
      </c>
      <c r="O6" s="25"/>
      <c r="P6" s="25"/>
      <c r="Q6" s="25" t="s">
        <v>278</v>
      </c>
      <c r="R6" s="25" t="s">
        <v>278</v>
      </c>
      <c r="S6" s="29" t="s">
        <v>292</v>
      </c>
      <c r="T6" s="25" t="s">
        <v>278</v>
      </c>
      <c r="U6" s="24">
        <v>1</v>
      </c>
      <c r="V6" s="24">
        <v>1</v>
      </c>
      <c r="W6" s="25" t="s">
        <v>278</v>
      </c>
      <c r="X6" s="30"/>
    </row>
    <row r="7" spans="1:24" ht="27" customHeight="1" thickBot="1" x14ac:dyDescent="0.35">
      <c r="A7" s="39" t="s">
        <v>288</v>
      </c>
      <c r="B7" s="40" t="s">
        <v>292</v>
      </c>
      <c r="C7" s="41">
        <v>2</v>
      </c>
      <c r="D7" s="40" t="s">
        <v>292</v>
      </c>
      <c r="E7" s="42" t="s">
        <v>278</v>
      </c>
      <c r="F7" s="42" t="s">
        <v>278</v>
      </c>
      <c r="G7" s="42" t="s">
        <v>278</v>
      </c>
      <c r="H7" s="40" t="s">
        <v>292</v>
      </c>
      <c r="I7" s="40"/>
      <c r="J7" s="41">
        <v>2</v>
      </c>
      <c r="K7" s="42" t="s">
        <v>278</v>
      </c>
      <c r="L7" s="42" t="s">
        <v>278</v>
      </c>
      <c r="M7" s="42" t="s">
        <v>278</v>
      </c>
      <c r="N7" s="42" t="s">
        <v>278</v>
      </c>
      <c r="O7" s="42"/>
      <c r="P7" s="42"/>
      <c r="Q7" s="42" t="s">
        <v>278</v>
      </c>
      <c r="R7" s="42" t="s">
        <v>278</v>
      </c>
      <c r="S7" s="41">
        <v>1</v>
      </c>
      <c r="T7" s="42" t="s">
        <v>278</v>
      </c>
      <c r="U7" s="42" t="s">
        <v>278</v>
      </c>
      <c r="V7" s="42" t="s">
        <v>278</v>
      </c>
      <c r="W7" s="42" t="s">
        <v>278</v>
      </c>
      <c r="X7" s="43"/>
    </row>
    <row r="8" spans="1:24" ht="27" customHeight="1" x14ac:dyDescent="0.3">
      <c r="A8" s="33" t="s">
        <v>283</v>
      </c>
      <c r="B8" s="34" t="s">
        <v>292</v>
      </c>
      <c r="C8" s="35">
        <v>3</v>
      </c>
      <c r="D8" s="37" t="s">
        <v>292</v>
      </c>
      <c r="E8" s="36" t="s">
        <v>278</v>
      </c>
      <c r="F8" s="36" t="s">
        <v>278</v>
      </c>
      <c r="G8" s="36" t="s">
        <v>278</v>
      </c>
      <c r="H8" s="35">
        <v>3</v>
      </c>
      <c r="I8" s="35"/>
      <c r="J8" s="37" t="s">
        <v>292</v>
      </c>
      <c r="K8" s="35">
        <v>2</v>
      </c>
      <c r="L8" s="36" t="s">
        <v>278</v>
      </c>
      <c r="M8" s="36" t="s">
        <v>278</v>
      </c>
      <c r="N8" s="35">
        <v>1</v>
      </c>
      <c r="O8" s="35"/>
      <c r="P8" s="35"/>
      <c r="Q8" s="36" t="s">
        <v>278</v>
      </c>
      <c r="R8" s="36" t="s">
        <v>278</v>
      </c>
      <c r="S8" s="37" t="s">
        <v>292</v>
      </c>
      <c r="T8" s="36" t="s">
        <v>278</v>
      </c>
      <c r="U8" s="35">
        <v>1</v>
      </c>
      <c r="V8" s="36" t="s">
        <v>278</v>
      </c>
      <c r="W8" s="36" t="s">
        <v>278</v>
      </c>
      <c r="X8" s="38"/>
    </row>
    <row r="9" spans="1:24" ht="27" customHeight="1" x14ac:dyDescent="0.3">
      <c r="A9" s="20" t="s">
        <v>284</v>
      </c>
      <c r="B9" s="32" t="s">
        <v>292</v>
      </c>
      <c r="C9" s="29" t="s">
        <v>292</v>
      </c>
      <c r="D9" s="29" t="s">
        <v>292</v>
      </c>
      <c r="E9" s="24">
        <v>3</v>
      </c>
      <c r="F9" s="25" t="s">
        <v>278</v>
      </c>
      <c r="G9" s="24">
        <v>3</v>
      </c>
      <c r="H9" s="29" t="s">
        <v>292</v>
      </c>
      <c r="I9" s="29"/>
      <c r="J9" s="29" t="s">
        <v>292</v>
      </c>
      <c r="K9" s="25" t="s">
        <v>278</v>
      </c>
      <c r="L9" s="25" t="s">
        <v>278</v>
      </c>
      <c r="M9" s="25" t="s">
        <v>278</v>
      </c>
      <c r="N9" s="25" t="s">
        <v>278</v>
      </c>
      <c r="O9" s="25"/>
      <c r="P9" s="25"/>
      <c r="Q9" s="25" t="s">
        <v>278</v>
      </c>
      <c r="R9" s="25" t="s">
        <v>278</v>
      </c>
      <c r="S9" s="24">
        <v>1</v>
      </c>
      <c r="T9" s="25" t="s">
        <v>278</v>
      </c>
      <c r="U9" s="25" t="s">
        <v>278</v>
      </c>
      <c r="V9" s="25" t="s">
        <v>278</v>
      </c>
      <c r="W9" s="25" t="s">
        <v>278</v>
      </c>
      <c r="X9" s="30"/>
    </row>
    <row r="10" spans="1:24" ht="22.5" customHeight="1" x14ac:dyDescent="0.3">
      <c r="A10" s="20" t="s">
        <v>285</v>
      </c>
      <c r="B10" s="29" t="s">
        <v>292</v>
      </c>
      <c r="C10" s="25" t="s">
        <v>278</v>
      </c>
      <c r="D10" s="32" t="s">
        <v>292</v>
      </c>
      <c r="E10" s="25" t="s">
        <v>278</v>
      </c>
      <c r="F10" s="25" t="s">
        <v>278</v>
      </c>
      <c r="G10" s="25" t="s">
        <v>278</v>
      </c>
      <c r="H10" s="29" t="s">
        <v>292</v>
      </c>
      <c r="I10" s="29"/>
      <c r="J10" s="29" t="s">
        <v>292</v>
      </c>
      <c r="K10" s="25" t="s">
        <v>278</v>
      </c>
      <c r="L10" s="25" t="s">
        <v>278</v>
      </c>
      <c r="M10" s="25" t="s">
        <v>278</v>
      </c>
      <c r="N10" s="25" t="s">
        <v>278</v>
      </c>
      <c r="O10" s="25"/>
      <c r="P10" s="25"/>
      <c r="Q10" s="25" t="s">
        <v>278</v>
      </c>
      <c r="R10" s="25" t="s">
        <v>278</v>
      </c>
      <c r="S10" s="24">
        <v>1</v>
      </c>
      <c r="T10" s="25" t="s">
        <v>278</v>
      </c>
      <c r="U10" s="25" t="s">
        <v>278</v>
      </c>
      <c r="V10" s="25" t="s">
        <v>278</v>
      </c>
      <c r="W10" s="25" t="s">
        <v>278</v>
      </c>
      <c r="X10" s="30"/>
    </row>
    <row r="11" spans="1:24" ht="22.5" customHeight="1" x14ac:dyDescent="0.3">
      <c r="A11" s="20" t="s">
        <v>286</v>
      </c>
      <c r="B11" s="29" t="s">
        <v>292</v>
      </c>
      <c r="C11" s="24">
        <v>5</v>
      </c>
      <c r="D11" s="29" t="s">
        <v>292</v>
      </c>
      <c r="E11" s="25" t="s">
        <v>278</v>
      </c>
      <c r="F11" s="24">
        <v>4</v>
      </c>
      <c r="G11" s="24">
        <v>2</v>
      </c>
      <c r="H11" s="29" t="s">
        <v>292</v>
      </c>
      <c r="I11" s="29"/>
      <c r="J11" s="29" t="s">
        <v>292</v>
      </c>
      <c r="K11" s="25" t="s">
        <v>278</v>
      </c>
      <c r="L11" s="25" t="s">
        <v>278</v>
      </c>
      <c r="M11" s="25" t="s">
        <v>278</v>
      </c>
      <c r="N11" s="24">
        <v>1</v>
      </c>
      <c r="O11" s="24"/>
      <c r="P11" s="24"/>
      <c r="Q11" s="25" t="s">
        <v>278</v>
      </c>
      <c r="R11" s="25" t="s">
        <v>278</v>
      </c>
      <c r="S11" s="29" t="s">
        <v>292</v>
      </c>
      <c r="T11" s="25" t="s">
        <v>278</v>
      </c>
      <c r="U11" s="28">
        <v>1</v>
      </c>
      <c r="V11" s="28">
        <v>1</v>
      </c>
      <c r="W11" s="25" t="s">
        <v>278</v>
      </c>
      <c r="X11" s="30"/>
    </row>
    <row r="12" spans="1:24" ht="22.5" customHeight="1" thickBot="1" x14ac:dyDescent="0.35">
      <c r="A12" s="39" t="s">
        <v>287</v>
      </c>
      <c r="B12" s="40" t="s">
        <v>292</v>
      </c>
      <c r="C12" s="42" t="s">
        <v>278</v>
      </c>
      <c r="D12" s="42" t="s">
        <v>292</v>
      </c>
      <c r="E12" s="42" t="s">
        <v>278</v>
      </c>
      <c r="F12" s="42" t="s">
        <v>278</v>
      </c>
      <c r="G12" s="42" t="s">
        <v>278</v>
      </c>
      <c r="H12" s="40" t="s">
        <v>292</v>
      </c>
      <c r="I12" s="40"/>
      <c r="J12" s="40" t="s">
        <v>292</v>
      </c>
      <c r="K12" s="41">
        <v>2</v>
      </c>
      <c r="L12" s="42" t="s">
        <v>278</v>
      </c>
      <c r="M12" s="42" t="s">
        <v>278</v>
      </c>
      <c r="N12" s="42" t="s">
        <v>278</v>
      </c>
      <c r="O12" s="42"/>
      <c r="P12" s="42"/>
      <c r="Q12" s="42" t="s">
        <v>278</v>
      </c>
      <c r="R12" s="42" t="s">
        <v>278</v>
      </c>
      <c r="S12" s="41">
        <v>1</v>
      </c>
      <c r="T12" s="42" t="s">
        <v>278</v>
      </c>
      <c r="U12" s="42" t="s">
        <v>278</v>
      </c>
      <c r="V12" s="42" t="s">
        <v>278</v>
      </c>
      <c r="W12" s="42" t="s">
        <v>278</v>
      </c>
      <c r="X12" s="43"/>
    </row>
    <row r="13" spans="1:24" ht="22.5" customHeight="1" x14ac:dyDescent="0.3">
      <c r="A13" s="44" t="s">
        <v>306</v>
      </c>
      <c r="B13" s="45" t="s">
        <v>292</v>
      </c>
      <c r="C13" s="46" t="s">
        <v>292</v>
      </c>
      <c r="D13" s="47">
        <v>6</v>
      </c>
      <c r="E13" s="46"/>
      <c r="F13" s="46"/>
      <c r="G13" s="46"/>
      <c r="H13" s="45"/>
      <c r="I13" s="47">
        <v>3</v>
      </c>
      <c r="J13" s="45"/>
      <c r="K13" s="47"/>
      <c r="L13" s="46"/>
      <c r="M13" s="46"/>
      <c r="N13" s="46"/>
      <c r="O13" s="47">
        <v>3</v>
      </c>
      <c r="P13" s="47">
        <v>1</v>
      </c>
      <c r="Q13" s="46"/>
      <c r="R13" s="46"/>
      <c r="S13" s="47">
        <v>1</v>
      </c>
      <c r="T13" s="46"/>
      <c r="U13" s="46"/>
      <c r="V13" s="47">
        <v>1</v>
      </c>
      <c r="W13" s="46"/>
      <c r="X13" s="48"/>
    </row>
    <row r="14" spans="1:24" ht="22.5" customHeight="1" x14ac:dyDescent="0.3">
      <c r="A14" s="20" t="s">
        <v>311</v>
      </c>
      <c r="B14" s="29"/>
      <c r="C14" s="25"/>
      <c r="D14" s="24">
        <v>6</v>
      </c>
      <c r="E14" s="25"/>
      <c r="F14" s="25"/>
      <c r="G14" s="25"/>
      <c r="H14" s="32"/>
      <c r="I14" s="24">
        <v>3</v>
      </c>
      <c r="J14" s="29"/>
      <c r="K14" s="24"/>
      <c r="L14" s="25"/>
      <c r="M14" s="25"/>
      <c r="N14" s="25"/>
      <c r="O14" s="24">
        <v>3</v>
      </c>
      <c r="P14" s="24">
        <v>1</v>
      </c>
      <c r="Q14" s="25"/>
      <c r="R14" s="25"/>
      <c r="S14" s="24">
        <v>1</v>
      </c>
      <c r="T14" s="25"/>
      <c r="U14" s="25"/>
      <c r="V14" s="24">
        <v>1</v>
      </c>
      <c r="W14" s="25"/>
      <c r="X14" s="30"/>
    </row>
    <row r="15" spans="1:24" ht="22.5" customHeight="1" x14ac:dyDescent="0.3">
      <c r="A15" s="20" t="s">
        <v>313</v>
      </c>
      <c r="B15" s="24">
        <v>3</v>
      </c>
      <c r="C15" s="25"/>
      <c r="D15" s="24"/>
      <c r="E15" s="25"/>
      <c r="F15" s="25"/>
      <c r="G15" s="24">
        <v>3</v>
      </c>
      <c r="H15" s="24">
        <v>3</v>
      </c>
      <c r="I15" s="24"/>
      <c r="J15" s="29"/>
      <c r="K15" s="24">
        <v>1</v>
      </c>
      <c r="L15" s="25"/>
      <c r="M15" s="25"/>
      <c r="N15" s="24">
        <v>1</v>
      </c>
      <c r="O15" s="24"/>
      <c r="P15" s="24"/>
      <c r="Q15" s="25"/>
      <c r="R15" s="25"/>
      <c r="S15" s="24"/>
      <c r="T15" s="25"/>
      <c r="U15" s="24">
        <v>1</v>
      </c>
      <c r="V15" s="24">
        <v>1</v>
      </c>
      <c r="W15" s="25"/>
      <c r="X15" s="30"/>
    </row>
    <row r="16" spans="1:24" ht="22.5" customHeight="1" x14ac:dyDescent="0.3">
      <c r="A16" s="20" t="s">
        <v>312</v>
      </c>
      <c r="B16" s="29"/>
      <c r="C16" s="25"/>
      <c r="D16" s="24"/>
      <c r="E16" s="25"/>
      <c r="F16" s="25"/>
      <c r="G16" s="24">
        <v>2</v>
      </c>
      <c r="H16" s="32"/>
      <c r="I16" s="24"/>
      <c r="J16" s="29"/>
      <c r="K16" s="24">
        <v>2</v>
      </c>
      <c r="L16" s="25"/>
      <c r="M16" s="25"/>
      <c r="N16" s="24">
        <v>1</v>
      </c>
      <c r="O16" s="24"/>
      <c r="P16" s="24"/>
      <c r="Q16" s="25"/>
      <c r="R16" s="25"/>
      <c r="S16" s="24"/>
      <c r="T16" s="25"/>
      <c r="U16" s="24">
        <v>1</v>
      </c>
      <c r="V16" s="24">
        <v>1</v>
      </c>
      <c r="W16" s="25"/>
      <c r="X16" s="30"/>
    </row>
    <row r="17" spans="1:24" ht="22.5" customHeight="1" x14ac:dyDescent="0.3">
      <c r="A17" s="49" t="s">
        <v>314</v>
      </c>
      <c r="B17" s="29"/>
      <c r="C17" s="25"/>
      <c r="D17" s="25"/>
      <c r="E17" s="25"/>
      <c r="F17" s="25"/>
      <c r="G17" s="25"/>
      <c r="H17" s="29"/>
      <c r="I17" s="29"/>
      <c r="J17" s="29"/>
      <c r="K17" s="24"/>
      <c r="L17" s="25"/>
      <c r="M17" s="25"/>
      <c r="N17" s="25"/>
      <c r="O17" s="25"/>
      <c r="P17" s="25"/>
      <c r="Q17" s="25"/>
      <c r="R17" s="25"/>
      <c r="S17" s="24"/>
      <c r="T17" s="25"/>
      <c r="U17" s="25"/>
      <c r="V17" s="25"/>
      <c r="W17" s="25"/>
      <c r="X17" s="30"/>
    </row>
    <row r="18" spans="1:24" ht="23.25" customHeight="1" x14ac:dyDescent="0.3">
      <c r="A18" s="33" t="s">
        <v>289</v>
      </c>
      <c r="B18" s="37" t="s">
        <v>292</v>
      </c>
      <c r="C18" s="35">
        <v>4</v>
      </c>
      <c r="D18" s="35"/>
      <c r="E18" s="36" t="s">
        <v>278</v>
      </c>
      <c r="F18" s="36" t="s">
        <v>278</v>
      </c>
      <c r="G18" s="36" t="s">
        <v>278</v>
      </c>
      <c r="H18" s="35">
        <v>4</v>
      </c>
      <c r="I18" s="35"/>
      <c r="J18" s="35">
        <v>4</v>
      </c>
      <c r="K18" s="36" t="s">
        <v>278</v>
      </c>
      <c r="L18" s="36" t="s">
        <v>278</v>
      </c>
      <c r="M18" s="36" t="s">
        <v>278</v>
      </c>
      <c r="N18" s="36" t="s">
        <v>278</v>
      </c>
      <c r="O18" s="36"/>
      <c r="P18" s="36"/>
      <c r="Q18" s="35">
        <v>1</v>
      </c>
      <c r="R18" s="36" t="s">
        <v>278</v>
      </c>
      <c r="S18" s="35">
        <v>1</v>
      </c>
      <c r="T18" s="35">
        <v>1</v>
      </c>
      <c r="U18" s="36" t="s">
        <v>278</v>
      </c>
      <c r="V18" s="36" t="s">
        <v>278</v>
      </c>
      <c r="W18" s="36" t="s">
        <v>278</v>
      </c>
      <c r="X18" s="38"/>
    </row>
    <row r="20" spans="1:24" ht="32.25" customHeight="1" x14ac:dyDescent="0.3">
      <c r="A20" s="50" t="s">
        <v>305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24" ht="32.25" customHeight="1" x14ac:dyDescent="0.3">
      <c r="A21" s="27" t="s">
        <v>304</v>
      </c>
    </row>
  </sheetData>
  <mergeCells count="1">
    <mergeCell ref="A20:K20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3103e8f-d124-424c-9fed-1be922739227">FNOL-64-7</_dlc_DocId>
    <_dlc_DocIdUrl xmlns="a3103e8f-d124-424c-9fed-1be922739227">
      <Url>http://intrafnol/ok/pracweb/_layouts/DocIdRedir.aspx?ID=FNOL-64-7</Url>
      <Description>FNOL-64-7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4031B4B40A474BA434CCAF9530F57D" ma:contentTypeVersion="1" ma:contentTypeDescription="Vytvoří nový dokument" ma:contentTypeScope="" ma:versionID="eec22a47bb38ab51123c262d49c41afa">
  <xsd:schema xmlns:xsd="http://www.w3.org/2001/XMLSchema" xmlns:xs="http://www.w3.org/2001/XMLSchema" xmlns:p="http://schemas.microsoft.com/office/2006/metadata/properties" xmlns:ns2="a3103e8f-d124-424c-9fed-1be922739227" targetNamespace="http://schemas.microsoft.com/office/2006/metadata/properties" ma:root="true" ma:fieldsID="c8c2084504df72ce947a8192d162af1b" ns2:_="">
    <xsd:import namespace="a3103e8f-d124-424c-9fed-1be92273922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03e8f-d124-424c-9fed-1be92273922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6A79E3F-0AA0-42CD-BA2D-ED0554FECD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BFA54B-3ADE-4EAC-81A1-1E9A3E041071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a3103e8f-d124-424c-9fed-1be922739227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B0983D2-CEFB-4AF3-8696-4ED77D55EF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103e8f-d124-424c-9fed-1be9227392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82B15DA-9386-45F8-9C50-C17F49C0967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celkem vypraného prádla 2016</vt:lpstr>
      <vt:lpstr>celkem_lek_sest_2016</vt:lpstr>
      <vt:lpstr>THP, dělník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Hýža Petr, Ing.</cp:lastModifiedBy>
  <cp:lastPrinted>2016-12-14T13:12:55Z</cp:lastPrinted>
  <dcterms:created xsi:type="dcterms:W3CDTF">2016-12-14T10:48:21Z</dcterms:created>
  <dcterms:modified xsi:type="dcterms:W3CDTF">2018-01-29T07:00:14Z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0x0101007F4031B4B40A474BA434CCAF9530F57D</vt:lpwstr>
  </property>
  <property fmtid="{D5CDD505-2E9C-101B-9397-08002B2CF9AE}" pid="3" name="_dlc_DocIdItemGuid">
    <vt:lpwstr>ea357fa3-90c9-46b1-acd6-263ec727eef8</vt:lpwstr>
  </property>
</Properties>
</file>