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P:\PS\PLIC-grant\CHOPN\tables, figures\"/>
    </mc:Choice>
  </mc:AlternateContent>
  <xr:revisionPtr revIDLastSave="0" documentId="13_ncr:1_{0F41C9E6-C348-4F63-9FD7-C62E03ACE6B2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BMI &amp; genetika" sheetId="3" r:id="rId1"/>
    <sheet name="BMI &amp; klinik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<sst xmlns="http://schemas.openxmlformats.org/spreadsheetml/2006/main" count="63" uniqueCount="49">
  <si>
    <t>Chronic bronchitis phenotype</t>
  </si>
  <si>
    <t>BCOS</t>
  </si>
  <si>
    <t>Frequent exacerbation phenotype</t>
  </si>
  <si>
    <t>BMI &lt;21</t>
  </si>
  <si>
    <t>BMI 21-25</t>
  </si>
  <si>
    <t>BMI 25-27.5</t>
  </si>
  <si>
    <t>BMI 27.5-30</t>
  </si>
  <si>
    <t>BMI ≥30</t>
  </si>
  <si>
    <t>FEV1 ˂50%</t>
  </si>
  <si>
    <t>FEV1Q ˂2.5</t>
  </si>
  <si>
    <t>DLCO ˂50%</t>
  </si>
  <si>
    <t xml:space="preserve">COPD Assessment Test </t>
  </si>
  <si>
    <t>COPD group C or D</t>
  </si>
  <si>
    <t>Heart failure</t>
  </si>
  <si>
    <t>rs1800871</t>
  </si>
  <si>
    <t>rs1800872</t>
  </si>
  <si>
    <t>rs1800629</t>
  </si>
  <si>
    <t>rs1800896</t>
  </si>
  <si>
    <t>N</t>
  </si>
  <si>
    <t>A-carriage</t>
  </si>
  <si>
    <t>TAT-carriage</t>
  </si>
  <si>
    <t>BMI ˂21.0</t>
  </si>
  <si>
    <t>BMI 21.0–25.0</t>
  </si>
  <si>
    <t>BMI 25.0–27.5</t>
  </si>
  <si>
    <t>BMI 27.5–30.0</t>
  </si>
  <si>
    <r>
      <rPr>
        <sz val="11"/>
        <rFont val="Calibri"/>
        <family val="2"/>
        <charset val="238"/>
      </rPr>
      <t>BMI ≥</t>
    </r>
    <r>
      <rPr>
        <sz val="11"/>
        <rFont val="Calibri"/>
        <family val="2"/>
        <scheme val="minor"/>
      </rPr>
      <t>30</t>
    </r>
    <r>
      <rPr>
        <sz val="11"/>
        <rFont val="Calibri"/>
        <family val="2"/>
        <charset val="238"/>
        <scheme val="minor"/>
      </rPr>
      <t>.0</t>
    </r>
  </si>
  <si>
    <t>rs361525</t>
  </si>
  <si>
    <t>controls</t>
  </si>
  <si>
    <t>COPD</t>
  </si>
  <si>
    <t>TNF-308 
A-carriage</t>
  </si>
  <si>
    <t>IL10 
TAT-carriage</t>
  </si>
  <si>
    <t>TNF-308 
A-carriage
and/or 
IL10 
TAT-carriage</t>
  </si>
  <si>
    <t>BMI ˂27.5</t>
  </si>
  <si>
    <r>
      <rPr>
        <sz val="11"/>
        <rFont val="Calibri"/>
        <family val="2"/>
        <charset val="238"/>
      </rPr>
      <t>BMI ≥</t>
    </r>
    <r>
      <rPr>
        <sz val="11"/>
        <rFont val="Calibri"/>
        <family val="2"/>
        <scheme val="minor"/>
      </rPr>
      <t>27.5</t>
    </r>
  </si>
  <si>
    <t>Emphysematous phenotype</t>
  </si>
  <si>
    <t>mMRC score 3 or 4</t>
  </si>
  <si>
    <t>CAT score ≥18</t>
  </si>
  <si>
    <t>0.0006</t>
  </si>
  <si>
    <t>1.38–3.31</t>
  </si>
  <si>
    <t>p-value</t>
  </si>
  <si>
    <t>0.0013</t>
  </si>
  <si>
    <t>0.0059</t>
  </si>
  <si>
    <t>1.19–2.86</t>
  </si>
  <si>
    <t>95% CI</t>
  </si>
  <si>
    <t>1.35–3.56</t>
  </si>
  <si>
    <t>OR</t>
  </si>
  <si>
    <t>2.20</t>
  </si>
  <si>
    <t>1.85</t>
  </si>
  <si>
    <t>2.14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</si>
</sst>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readingOrder="1"/>
    </xf>
    <xf numFmtId="9" fontId="0" fillId="0" borderId="0" xfId="1" applyFont="1"/>
    <xf numFmtId="0" fontId="0" fillId="0" borderId="0" xfId="0" applyAlignment="1"/>
    <xf numFmtId="0" fontId="0" fillId="0" borderId="0" xfId="0" applyNumberFormat="1" applyFont="1" applyFill="1"/>
    <xf numFmtId="0" fontId="0" fillId="0" borderId="0" xfId="0" applyNumberFormat="1" applyFont="1"/>
    <xf numFmtId="0" fontId="0" fillId="0" borderId="0" xfId="0" applyNumberFormat="1" applyFont="1" applyFill="1" applyBorder="1"/>
    <xf numFmtId="2" fontId="1" fillId="0" borderId="0" xfId="2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1" fillId="0" borderId="0" xfId="0" applyFont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Fill="1" applyAlignment="1">
      <alignment vertical="top"/>
    </xf>
    <xf numFmtId="9" fontId="0" fillId="0" borderId="0" xfId="1" applyNumberFormat="1" applyFont="1"/>
    <xf numFmtId="9" fontId="0" fillId="0" borderId="0" xfId="1" applyNumberFormat="1" applyFont="1" applyBorder="1"/>
    <xf numFmtId="0" fontId="0" fillId="2" borderId="0" xfId="0" applyFill="1" applyAlignment="1">
      <alignment vertical="top"/>
    </xf>
    <xf numFmtId="0" fontId="0" fillId="2" borderId="0" xfId="0" applyFill="1"/>
    <xf numFmtId="0" fontId="0" fillId="2" borderId="0" xfId="0" applyNumberFormat="1" applyFont="1" applyFill="1"/>
    <xf numFmtId="0" fontId="0" fillId="2" borderId="0" xfId="0" applyFill="1" applyBorder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49" fontId="9" fillId="0" borderId="0" xfId="0" applyNumberFormat="1" applyFont="1"/>
    <xf numFmtId="49" fontId="3" fillId="0" borderId="0" xfId="0" applyNumberFormat="1" applyFont="1"/>
  </cellXfs>
  <cellStyles count="3">
    <cellStyle name="Normální" xfId="0" builtinId="0"/>
    <cellStyle name="Normální 2 4" xfId="2" xr:uid="{FD0A7C2F-D4C4-4F1E-8834-778F234E1EA3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237427038111454E-2"/>
          <c:y val="0.12418707334856924"/>
          <c:w val="0.7238442633642419"/>
          <c:h val="0.814122802121225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'BMI &amp; genetika'!$C$9</c:f>
              <c:strCache>
                <c:ptCount val="1"/>
                <c:pt idx="0">
                  <c:v>BMI ˂21.0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'BMI &amp; genetika'!$D$9:$F$9</c:f>
              <c:numCache>
                <c:formatCode>0%</c:formatCode>
                <c:ptCount val="3"/>
                <c:pt idx="0">
                  <c:v>0.22500000000000001</c:v>
                </c:pt>
                <c:pt idx="1">
                  <c:v>0.2</c:v>
                </c:pt>
                <c:pt idx="2">
                  <c:v>0.42499999999999999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1-4CD5-B732-34546823983F}"/>
            </c:ext>
          </c:extLst>
        </c:ser>
        <c:ser>
          <c:idx val="1"/>
          <c:order val="1"/>
          <c:tx>
            <c:strRef>
              <c:f>'BMI &amp; genetika'!$C$10</c:f>
              <c:strCache>
                <c:ptCount val="1"/>
                <c:pt idx="0">
                  <c:v>BMI 21.0–25.0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'BMI &amp; genetika'!$D$10:$F$10</c:f>
              <c:numCache>
                <c:formatCode>0%</c:formatCode>
                <c:ptCount val="3"/>
                <c:pt idx="0">
                  <c:v>3.0303030303030304E-2</c:v>
                </c:pt>
                <c:pt idx="1">
                  <c:v>0.24242424242424243</c:v>
                </c:pt>
                <c:pt idx="2">
                  <c:v>0.30303030303030304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1-4CD5-B732-34546823983F}"/>
            </c:ext>
          </c:extLst>
        </c:ser>
        <c:ser>
          <c:idx val="2"/>
          <c:order val="2"/>
          <c:tx>
            <c:strRef>
              <c:f>'BMI &amp; genetika'!$C$11</c:f>
              <c:strCache>
                <c:ptCount val="1"/>
                <c:pt idx="0">
                  <c:v>BMI 25.0–27.5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'BMI &amp; genetika'!$D$11:$F$11</c:f>
              <c:numCache>
                <c:formatCode>0%</c:formatCode>
                <c:ptCount val="3"/>
                <c:pt idx="0">
                  <c:v>8.4745762711864403E-2</c:v>
                </c:pt>
                <c:pt idx="1">
                  <c:v>0.1864406779661017</c:v>
                </c:pt>
                <c:pt idx="2">
                  <c:v>0.30508474576271188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41-4CD5-B732-34546823983F}"/>
            </c:ext>
          </c:extLst>
        </c:ser>
        <c:ser>
          <c:idx val="3"/>
          <c:order val="3"/>
          <c:tx>
            <c:strRef>
              <c:f>'BMI &amp; genetika'!$C$12</c:f>
              <c:strCache>
                <c:ptCount val="1"/>
                <c:pt idx="0">
                  <c:v>BMI 27.5–30.0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'BMI &amp; genetika'!$D$12:$F$12</c:f>
              <c:numCache>
                <c:formatCode>0%</c:formatCode>
                <c:ptCount val="3"/>
                <c:pt idx="0">
                  <c:v>0.12280701754385964</c:v>
                </c:pt>
                <c:pt idx="1">
                  <c:v>0.38596491228070173</c:v>
                </c:pt>
                <c:pt idx="2">
                  <c:v>0.49122807017543857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41-4CD5-B732-34546823983F}"/>
            </c:ext>
          </c:extLst>
        </c:ser>
        <c:ser>
          <c:idx val="4"/>
          <c:order val="4"/>
          <c:tx>
            <c:strRef>
              <c:f>'BMI &amp; genetika'!$C$13</c:f>
              <c:strCache>
                <c:ptCount val="1"/>
                <c:pt idx="0">
                  <c:v>BMI ≥30.0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'BMI &amp; genetika'!$D$13:$F$13</c:f>
              <c:numCache>
                <c:formatCode>0%</c:formatCode>
                <c:ptCount val="3"/>
                <c:pt idx="0">
                  <c:v>8.4745762711864403E-2</c:v>
                </c:pt>
                <c:pt idx="1">
                  <c:v>0.36440677966101692</c:v>
                </c:pt>
                <c:pt idx="2">
                  <c:v>0.47457627118644069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41-4CD5-B732-34546823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6701272"/>
        <c:axId val="596701928"/>
      </c:barChart>
      <c:catAx>
        <c:axId val="596701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6701928"/>
        <c:crosses val="autoZero"/>
        <c:auto val="1"/>
        <c:lblAlgn val="ctr"/>
        <c:lblOffset val="100"/>
        <c:noMultiLvlLbl val="0"/>
      </c:catAx>
      <c:valAx>
        <c:axId val="596701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670127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20827383678379"/>
          <c:y val="0.65914482224756299"/>
          <c:w val="0.19077075422077827"/>
          <c:h val="0.290431865012673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102593015796654E-2"/>
          <c:y val="0.11544674123822973"/>
          <c:w val="0.83360208182984519"/>
          <c:h val="0.70064612344139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'BMI &amp; genetika'!$C$35</c:f>
              <c:strCache>
                <c:ptCount val="1"/>
                <c:pt idx="0">
                  <c:v>BMI ˂27.5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'BMI &amp; genetika'!$D$34:$I$34</c:f>
              <c:strCache>
                <c:ptCount val="6"/>
                <c:pt idx="0">
                  <c:v>TNF-308 
A-carriage</c:v>
                </c:pt>
                <c:pt idx="1">
                  <c:v>IL10 
TAT-carriage</c:v>
                </c:pt>
                <c:pt idx="2">
                  <c:v>TNF-308 
A-carriage
and/or 
IL10 
TAT-carriage</c:v>
                </c:pt>
                <c:pt idx="3">
                  <c:v>TNF-308 
A-carriage</c:v>
                </c:pt>
                <c:pt idx="4">
                  <c:v>IL10 
TAT-carriage</c:v>
                </c:pt>
                <c:pt idx="5">
                  <c:v>TNF-308 
A-carriage
and/or 
IL10 
TAT-carriage</c:v>
                </c:pt>
              </c:strCache>
            </c:strRef>
          </c:cat>
          <c:val>
            <c:numRef>
              <c:f>'BMI &amp; genetika'!$D$35:$I$35</c:f>
              <c:numCache>
                <c:formatCode>0%</c:formatCode>
                <c:ptCount val="6"/>
                <c:pt idx="0">
                  <c:v>0.27027027027027029</c:v>
                </c:pt>
                <c:pt idx="1">
                  <c:v>0.45945945945945948</c:v>
                </c:pt>
                <c:pt idx="2">
                  <c:v>0.60810810810810811</c:v>
                </c:pt>
                <c:pt idx="3">
                  <c:v>0.21212121212121213</c:v>
                </c:pt>
                <c:pt idx="4">
                  <c:v>0.33333333333333331</c:v>
                </c:pt>
                <c:pt idx="5">
                  <c:v>0.47272727272727272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A-4B78-B44D-1BAC43716A9C}"/>
            </c:ext>
          </c:extLst>
        </c:ser>
        <c:ser>
          <c:idx val="1"/>
          <c:order val="1"/>
          <c:tx>
            <c:strRef>
              <c:f>'BMI &amp; genetika'!$C$36</c:f>
              <c:strCache>
                <c:ptCount val="1"/>
                <c:pt idx="0">
                  <c:v>BMI ≥27.5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'BMI &amp; genetika'!$D$34:$I$34</c:f>
              <c:strCache>
                <c:ptCount val="6"/>
                <c:pt idx="0">
                  <c:v>TNF-308 
A-carriage</c:v>
                </c:pt>
                <c:pt idx="1">
                  <c:v>IL10 
TAT-carriage</c:v>
                </c:pt>
                <c:pt idx="2">
                  <c:v>TNF-308 
A-carriage
and/or 
IL10 
TAT-carriage</c:v>
                </c:pt>
                <c:pt idx="3">
                  <c:v>TNF-308 
A-carriage</c:v>
                </c:pt>
                <c:pt idx="4">
                  <c:v>IL10 
TAT-carriage</c:v>
                </c:pt>
                <c:pt idx="5">
                  <c:v>TNF-308 
A-carriage
and/or 
IL10 
TAT-carriage</c:v>
                </c:pt>
              </c:strCache>
            </c:strRef>
          </c:cat>
          <c:val>
            <c:numRef>
              <c:f>'BMI &amp; genetika'!$D$36:$I$36</c:f>
              <c:numCache>
                <c:formatCode>0%</c:formatCode>
                <c:ptCount val="6"/>
                <c:pt idx="0">
                  <c:v>0.3300970873786408</c:v>
                </c:pt>
                <c:pt idx="1">
                  <c:v>0.45307443365695793</c:v>
                </c:pt>
                <c:pt idx="2">
                  <c:v>0.62135922330097082</c:v>
                </c:pt>
                <c:pt idx="3">
                  <c:v>0.37142857142857144</c:v>
                </c:pt>
                <c:pt idx="4">
                  <c:v>0.48</c:v>
                </c:pt>
                <c:pt idx="5">
                  <c:v>0.65714285714285714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A-4B78-B44D-1BAC43716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499136"/>
        <c:axId val="626499792"/>
      </c:barChart>
      <c:catAx>
        <c:axId val="62649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6499792"/>
        <c:crosses val="autoZero"/>
        <c:auto val="1"/>
        <c:lblAlgn val="ctr"/>
        <c:lblOffset val="100"/>
        <c:noMultiLvlLbl val="0"/>
      </c:catAx>
      <c:valAx>
        <c:axId val="62649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649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7773312656792346"/>
          <c:y val="0.73035550658774351"/>
          <c:w val="9.5821233833923269E-2"/>
          <c:h val="8.1342135030146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'BMI &amp; klinika'!$A$4</c:f>
              <c:strCache>
                <c:ptCount val="1"/>
                <c:pt idx="0">
                  <c:v>BMI &lt;21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klinika'!$B$3:$E$3</c:f>
              <c:strCache>
                <c:ptCount val="4"/>
                <c:pt idx="0">
                  <c:v>Chronic bronchitis phenotype</c:v>
                </c:pt>
                <c:pt idx="1">
                  <c:v>Emphysematous phenotype</c:v>
                </c:pt>
                <c:pt idx="2">
                  <c:v>BCOS</c:v>
                </c:pt>
                <c:pt idx="3">
                  <c:v>Frequent exacerbation phenotype</c:v>
                </c:pt>
              </c:strCache>
            </c:strRef>
          </c:cat>
          <c:val>
            <c:numRef>
              <c:f>'BMI &amp; klinika'!$B$4:$E$4</c:f>
              <c:numCache>
                <c:formatCode>0%</c:formatCode>
                <c:ptCount val="4"/>
                <c:pt idx="0">
                  <c:v>0.47499999999999998</c:v>
                </c:pt>
                <c:pt idx="1">
                  <c:v>0.90625</c:v>
                </c:pt>
                <c:pt idx="2">
                  <c:v>0.3125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B-49BE-A1CD-1808A7CB3753}"/>
            </c:ext>
          </c:extLst>
        </c:ser>
        <c:ser>
          <c:idx val="1"/>
          <c:order val="1"/>
          <c:tx>
            <c:strRef>
              <c:f>'BMI &amp; klinika'!$A$5</c:f>
              <c:strCache>
                <c:ptCount val="1"/>
                <c:pt idx="0">
                  <c:v>BMI 21-25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klinika'!$B$3:$E$3</c:f>
              <c:strCache>
                <c:ptCount val="4"/>
                <c:pt idx="0">
                  <c:v>Chronic bronchitis phenotype</c:v>
                </c:pt>
                <c:pt idx="1">
                  <c:v>Emphysematous phenotype</c:v>
                </c:pt>
                <c:pt idx="2">
                  <c:v>BCOS</c:v>
                </c:pt>
                <c:pt idx="3">
                  <c:v>Frequent exacerbation phenotype</c:v>
                </c:pt>
              </c:strCache>
            </c:strRef>
          </c:cat>
          <c:val>
            <c:numRef>
              <c:f>'BMI &amp; klinika'!$B$5:$E$5</c:f>
              <c:numCache>
                <c:formatCode>0%</c:formatCode>
                <c:ptCount val="4"/>
                <c:pt idx="0">
                  <c:v>0.48684210526315791</c:v>
                </c:pt>
                <c:pt idx="1">
                  <c:v>0.828125</c:v>
                </c:pt>
                <c:pt idx="2">
                  <c:v>0.28125</c:v>
                </c:pt>
                <c:pt idx="3">
                  <c:v>0.28947368421052633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B-49BE-A1CD-1808A7CB3753}"/>
            </c:ext>
          </c:extLst>
        </c:ser>
        <c:ser>
          <c:idx val="2"/>
          <c:order val="2"/>
          <c:tx>
            <c:strRef>
              <c:f>'BMI &amp; klinika'!$A$6</c:f>
              <c:strCache>
                <c:ptCount val="1"/>
                <c:pt idx="0">
                  <c:v>BMI 25-27.5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'BMI &amp; klinika'!$B$3:$E$3</c:f>
              <c:strCache>
                <c:ptCount val="4"/>
                <c:pt idx="0">
                  <c:v>Chronic bronchitis phenotype</c:v>
                </c:pt>
                <c:pt idx="1">
                  <c:v>Emphysematous phenotype</c:v>
                </c:pt>
                <c:pt idx="2">
                  <c:v>BCOS</c:v>
                </c:pt>
                <c:pt idx="3">
                  <c:v>Frequent exacerbation phenotype</c:v>
                </c:pt>
              </c:strCache>
            </c:strRef>
          </c:cat>
          <c:val>
            <c:numRef>
              <c:f>'BMI &amp; klinika'!$B$6:$E$6</c:f>
              <c:numCache>
                <c:formatCode>0%</c:formatCode>
                <c:ptCount val="4"/>
                <c:pt idx="0">
                  <c:v>0.5625</c:v>
                </c:pt>
                <c:pt idx="1">
                  <c:v>0.71153846153846156</c:v>
                </c:pt>
                <c:pt idx="2">
                  <c:v>0.19230769230769232</c:v>
                </c:pt>
                <c:pt idx="3">
                  <c:v>0.203125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0B-49BE-A1CD-1808A7CB3753}"/>
            </c:ext>
          </c:extLst>
        </c:ser>
        <c:ser>
          <c:idx val="3"/>
          <c:order val="3"/>
          <c:tx>
            <c:strRef>
              <c:f>'BMI &amp; klinika'!$A$7</c:f>
              <c:strCache>
                <c:ptCount val="1"/>
                <c:pt idx="0">
                  <c:v>BMI 27.5-30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klinika'!$B$3:$E$3</c:f>
              <c:strCache>
                <c:ptCount val="4"/>
                <c:pt idx="0">
                  <c:v>Chronic bronchitis phenotype</c:v>
                </c:pt>
                <c:pt idx="1">
                  <c:v>Emphysematous phenotype</c:v>
                </c:pt>
                <c:pt idx="2">
                  <c:v>BCOS</c:v>
                </c:pt>
                <c:pt idx="3">
                  <c:v>Frequent exacerbation phenotype</c:v>
                </c:pt>
              </c:strCache>
            </c:strRef>
          </c:cat>
          <c:val>
            <c:numRef>
              <c:f>'BMI &amp; klinika'!$B$7:$E$7</c:f>
              <c:numCache>
                <c:formatCode>0%</c:formatCode>
                <c:ptCount val="4"/>
                <c:pt idx="0">
                  <c:v>0.515625</c:v>
                </c:pt>
                <c:pt idx="1">
                  <c:v>0.60416666666666663</c:v>
                </c:pt>
                <c:pt idx="2">
                  <c:v>0.16666666666666666</c:v>
                </c:pt>
                <c:pt idx="3">
                  <c:v>0.234375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0B-49BE-A1CD-1808A7CB3753}"/>
            </c:ext>
          </c:extLst>
        </c:ser>
        <c:ser>
          <c:idx val="4"/>
          <c:order val="4"/>
          <c:tx>
            <c:strRef>
              <c:f>'BMI &amp; klinika'!$A$8</c:f>
              <c:strCache>
                <c:ptCount val="1"/>
                <c:pt idx="0">
                  <c:v>BMI ≥30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klinika'!$B$3:$E$3</c:f>
              <c:strCache>
                <c:ptCount val="4"/>
                <c:pt idx="0">
                  <c:v>Chronic bronchitis phenotype</c:v>
                </c:pt>
                <c:pt idx="1">
                  <c:v>Emphysematous phenotype</c:v>
                </c:pt>
                <c:pt idx="2">
                  <c:v>BCOS</c:v>
                </c:pt>
                <c:pt idx="3">
                  <c:v>Frequent exacerbation phenotype</c:v>
                </c:pt>
              </c:strCache>
            </c:strRef>
          </c:cat>
          <c:val>
            <c:numRef>
              <c:f>'BMI &amp; klinika'!$B$8:$E$8</c:f>
              <c:numCache>
                <c:formatCode>0%</c:formatCode>
                <c:ptCount val="4"/>
                <c:pt idx="0">
                  <c:v>0.62015503875968991</c:v>
                </c:pt>
                <c:pt idx="1">
                  <c:v>0.42553191489361702</c:v>
                </c:pt>
                <c:pt idx="2">
                  <c:v>0.10638297872340426</c:v>
                </c:pt>
                <c:pt idx="3">
                  <c:v>0.18604651162790697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0B-49BE-A1CD-1808A7CB3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018560"/>
        <c:axId val="489015936"/>
      </c:barChart>
      <c:catAx>
        <c:axId val="4890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9015936"/>
        <c:crosses val="autoZero"/>
        <c:auto val="1"/>
        <c:lblAlgn val="ctr"/>
        <c:lblOffset val="100"/>
        <c:noMultiLvlLbl val="0"/>
      </c:catAx>
      <c:valAx>
        <c:axId val="48901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901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'BMI &amp; klinika'!$A$26</c:f>
              <c:strCache>
                <c:ptCount val="1"/>
                <c:pt idx="0">
                  <c:v>BMI &lt;21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klinika'!$B$25:$D$25</c:f>
              <c:strCache>
                <c:ptCount val="3"/>
                <c:pt idx="0">
                  <c:v>FEV1 ˂50%</c:v>
                </c:pt>
                <c:pt idx="1">
                  <c:v>FEV1Q ˂2.5</c:v>
                </c:pt>
                <c:pt idx="2">
                  <c:v>DLCO ˂50%</c:v>
                </c:pt>
              </c:strCache>
            </c:strRef>
          </c:cat>
          <c:val>
            <c:numRef>
              <c:f>'BMI &amp; klinika'!$B$26:$D$26</c:f>
              <c:numCache>
                <c:formatCode>0%</c:formatCode>
                <c:ptCount val="3"/>
                <c:pt idx="0">
                  <c:v>0.77500000000000002</c:v>
                </c:pt>
                <c:pt idx="1">
                  <c:v>0.65</c:v>
                </c:pt>
                <c:pt idx="2">
                  <c:v>0.73333333333333328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8-4BCE-983C-7F4E437876B8}"/>
            </c:ext>
          </c:extLst>
        </c:ser>
        <c:ser>
          <c:idx val="1"/>
          <c:order val="1"/>
          <c:tx>
            <c:strRef>
              <c:f>'BMI &amp; klinika'!$A$27</c:f>
              <c:strCache>
                <c:ptCount val="1"/>
                <c:pt idx="0">
                  <c:v>BMI 21-25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klinika'!$B$25:$D$25</c:f>
              <c:strCache>
                <c:ptCount val="3"/>
                <c:pt idx="0">
                  <c:v>FEV1 ˂50%</c:v>
                </c:pt>
                <c:pt idx="1">
                  <c:v>FEV1Q ˂2.5</c:v>
                </c:pt>
                <c:pt idx="2">
                  <c:v>DLCO ˂50%</c:v>
                </c:pt>
              </c:strCache>
            </c:strRef>
          </c:cat>
          <c:val>
            <c:numRef>
              <c:f>'BMI &amp; klinika'!$B$27:$D$27</c:f>
              <c:numCache>
                <c:formatCode>0%</c:formatCode>
                <c:ptCount val="3"/>
                <c:pt idx="0">
                  <c:v>0.68421052631578949</c:v>
                </c:pt>
                <c:pt idx="1">
                  <c:v>0.50666666666666671</c:v>
                </c:pt>
                <c:pt idx="2">
                  <c:v>0.65306122448979587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8-4BCE-983C-7F4E437876B8}"/>
            </c:ext>
          </c:extLst>
        </c:ser>
        <c:ser>
          <c:idx val="2"/>
          <c:order val="2"/>
          <c:tx>
            <c:strRef>
              <c:f>'BMI &amp; klinika'!$A$28</c:f>
              <c:strCache>
                <c:ptCount val="1"/>
                <c:pt idx="0">
                  <c:v>BMI 25-27.5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'BMI &amp; klinika'!$B$25:$D$25</c:f>
              <c:strCache>
                <c:ptCount val="3"/>
                <c:pt idx="0">
                  <c:v>FEV1 ˂50%</c:v>
                </c:pt>
                <c:pt idx="1">
                  <c:v>FEV1Q ˂2.5</c:v>
                </c:pt>
                <c:pt idx="2">
                  <c:v>DLCO ˂50%</c:v>
                </c:pt>
              </c:strCache>
            </c:strRef>
          </c:cat>
          <c:val>
            <c:numRef>
              <c:f>'BMI &amp; klinika'!$B$28:$D$28</c:f>
              <c:numCache>
                <c:formatCode>0%</c:formatCode>
                <c:ptCount val="3"/>
                <c:pt idx="0">
                  <c:v>0.609375</c:v>
                </c:pt>
                <c:pt idx="1">
                  <c:v>0.5</c:v>
                </c:pt>
                <c:pt idx="2">
                  <c:v>0.47368421052631576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8-4BCE-983C-7F4E437876B8}"/>
            </c:ext>
          </c:extLst>
        </c:ser>
        <c:ser>
          <c:idx val="3"/>
          <c:order val="3"/>
          <c:tx>
            <c:strRef>
              <c:f>'BMI &amp; klinika'!$A$29</c:f>
              <c:strCache>
                <c:ptCount val="1"/>
                <c:pt idx="0">
                  <c:v>BMI 27.5-30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klinika'!$B$25:$D$25</c:f>
              <c:strCache>
                <c:ptCount val="3"/>
                <c:pt idx="0">
                  <c:v>FEV1 ˂50%</c:v>
                </c:pt>
                <c:pt idx="1">
                  <c:v>FEV1Q ˂2.5</c:v>
                </c:pt>
                <c:pt idx="2">
                  <c:v>DLCO ˂50%</c:v>
                </c:pt>
              </c:strCache>
            </c:strRef>
          </c:cat>
          <c:val>
            <c:numRef>
              <c:f>'BMI &amp; klinika'!$B$29:$D$29</c:f>
              <c:numCache>
                <c:formatCode>0%</c:formatCode>
                <c:ptCount val="3"/>
                <c:pt idx="0">
                  <c:v>0.46875</c:v>
                </c:pt>
                <c:pt idx="1">
                  <c:v>0.359375</c:v>
                </c:pt>
                <c:pt idx="2">
                  <c:v>0.43181818181818182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8-4BCE-983C-7F4E437876B8}"/>
            </c:ext>
          </c:extLst>
        </c:ser>
        <c:ser>
          <c:idx val="4"/>
          <c:order val="4"/>
          <c:tx>
            <c:strRef>
              <c:f>'BMI &amp; klinika'!$A$30</c:f>
              <c:strCache>
                <c:ptCount val="1"/>
                <c:pt idx="0">
                  <c:v>BMI ≥30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klinika'!$B$25:$D$25</c:f>
              <c:strCache>
                <c:ptCount val="3"/>
                <c:pt idx="0">
                  <c:v>FEV1 ˂50%</c:v>
                </c:pt>
                <c:pt idx="1">
                  <c:v>FEV1Q ˂2.5</c:v>
                </c:pt>
                <c:pt idx="2">
                  <c:v>DLCO ˂50%</c:v>
                </c:pt>
              </c:strCache>
            </c:strRef>
          </c:cat>
          <c:val>
            <c:numRef>
              <c:f>'BMI &amp; klinika'!$B$30:$D$30</c:f>
              <c:numCache>
                <c:formatCode>0%</c:formatCode>
                <c:ptCount val="3"/>
                <c:pt idx="0">
                  <c:v>0.51937984496124034</c:v>
                </c:pt>
                <c:pt idx="1">
                  <c:v>0.32558139534883723</c:v>
                </c:pt>
                <c:pt idx="2">
                  <c:v>0.37209302325581395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8-4BCE-983C-7F4E43787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888496"/>
        <c:axId val="502892760"/>
      </c:barChart>
      <c:catAx>
        <c:axId val="50288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892760"/>
        <c:crosses val="autoZero"/>
        <c:auto val="1"/>
        <c:lblAlgn val="ctr"/>
        <c:lblOffset val="100"/>
        <c:noMultiLvlLbl val="0"/>
      </c:catAx>
      <c:valAx>
        <c:axId val="5028927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288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'BMI &amp; klinika'!$A$47</c:f>
              <c:strCache>
                <c:ptCount val="1"/>
                <c:pt idx="0">
                  <c:v>BMI &lt;21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klinika'!$B$46:$E$46</c:f>
              <c:strCache>
                <c:ptCount val="4"/>
                <c:pt idx="0">
                  <c:v>mMRC score 3 or 4</c:v>
                </c:pt>
                <c:pt idx="1">
                  <c:v>CAT score ≥18</c:v>
                </c:pt>
                <c:pt idx="2">
                  <c:v>COPD group C or D</c:v>
                </c:pt>
                <c:pt idx="3">
                  <c:v>Heart failure</c:v>
                </c:pt>
              </c:strCache>
            </c:strRef>
          </c:cat>
          <c:val>
            <c:numRef>
              <c:f>'BMI &amp; klinika'!$B$47:$E$47</c:f>
              <c:numCache>
                <c:formatCode>0%</c:formatCode>
                <c:ptCount val="4"/>
                <c:pt idx="0">
                  <c:v>0.44736842105263158</c:v>
                </c:pt>
                <c:pt idx="1">
                  <c:v>0.55263157894736847</c:v>
                </c:pt>
                <c:pt idx="2">
                  <c:v>0.5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8-4DE8-B9CA-1AECB61B5D28}"/>
            </c:ext>
          </c:extLst>
        </c:ser>
        <c:ser>
          <c:idx val="1"/>
          <c:order val="1"/>
          <c:tx>
            <c:strRef>
              <c:f>'BMI &amp; klinika'!$A$48</c:f>
              <c:strCache>
                <c:ptCount val="1"/>
                <c:pt idx="0">
                  <c:v>BMI 21-25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klinika'!$B$46:$E$46</c:f>
              <c:strCache>
                <c:ptCount val="4"/>
                <c:pt idx="0">
                  <c:v>mMRC score 3 or 4</c:v>
                </c:pt>
                <c:pt idx="1">
                  <c:v>CAT score ≥18</c:v>
                </c:pt>
                <c:pt idx="2">
                  <c:v>COPD group C or D</c:v>
                </c:pt>
                <c:pt idx="3">
                  <c:v>Heart failure</c:v>
                </c:pt>
              </c:strCache>
            </c:strRef>
          </c:cat>
          <c:val>
            <c:numRef>
              <c:f>'BMI &amp; klinika'!$B$48:$E$48</c:f>
              <c:numCache>
                <c:formatCode>0%</c:formatCode>
                <c:ptCount val="4"/>
                <c:pt idx="0">
                  <c:v>0.3</c:v>
                </c:pt>
                <c:pt idx="1">
                  <c:v>0.45588235294117646</c:v>
                </c:pt>
                <c:pt idx="2">
                  <c:v>0.4</c:v>
                </c:pt>
                <c:pt idx="3">
                  <c:v>9.2105263157894732E-2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8-4DE8-B9CA-1AECB61B5D28}"/>
            </c:ext>
          </c:extLst>
        </c:ser>
        <c:ser>
          <c:idx val="2"/>
          <c:order val="2"/>
          <c:tx>
            <c:strRef>
              <c:f>'BMI &amp; klinika'!$A$49</c:f>
              <c:strCache>
                <c:ptCount val="1"/>
                <c:pt idx="0">
                  <c:v>BMI 25-27.5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'BMI &amp; klinika'!$B$46:$E$46</c:f>
              <c:strCache>
                <c:ptCount val="4"/>
                <c:pt idx="0">
                  <c:v>mMRC score 3 or 4</c:v>
                </c:pt>
                <c:pt idx="1">
                  <c:v>CAT score ≥18</c:v>
                </c:pt>
                <c:pt idx="2">
                  <c:v>COPD group C or D</c:v>
                </c:pt>
                <c:pt idx="3">
                  <c:v>Heart failure</c:v>
                </c:pt>
              </c:strCache>
            </c:strRef>
          </c:cat>
          <c:val>
            <c:numRef>
              <c:f>'BMI &amp; klinika'!$B$49:$E$49</c:f>
              <c:numCache>
                <c:formatCode>0%</c:formatCode>
                <c:ptCount val="4"/>
                <c:pt idx="0">
                  <c:v>0.31666666666666665</c:v>
                </c:pt>
                <c:pt idx="1">
                  <c:v>0.38983050847457629</c:v>
                </c:pt>
                <c:pt idx="2">
                  <c:v>0.34920634920634919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58-4DE8-B9CA-1AECB61B5D28}"/>
            </c:ext>
          </c:extLst>
        </c:ser>
        <c:ser>
          <c:idx val="3"/>
          <c:order val="3"/>
          <c:tx>
            <c:strRef>
              <c:f>'BMI &amp; klinika'!$A$50</c:f>
              <c:strCache>
                <c:ptCount val="1"/>
                <c:pt idx="0">
                  <c:v>BMI 27.5-30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klinika'!$B$46:$E$46</c:f>
              <c:strCache>
                <c:ptCount val="4"/>
                <c:pt idx="0">
                  <c:v>mMRC score 3 or 4</c:v>
                </c:pt>
                <c:pt idx="1">
                  <c:v>CAT score ≥18</c:v>
                </c:pt>
                <c:pt idx="2">
                  <c:v>COPD group C or D</c:v>
                </c:pt>
                <c:pt idx="3">
                  <c:v>Heart failure</c:v>
                </c:pt>
              </c:strCache>
            </c:strRef>
          </c:cat>
          <c:val>
            <c:numRef>
              <c:f>'BMI &amp; klinika'!$B$50:$E$50</c:f>
              <c:numCache>
                <c:formatCode>0%</c:formatCode>
                <c:ptCount val="4"/>
                <c:pt idx="0">
                  <c:v>0.32203389830508472</c:v>
                </c:pt>
                <c:pt idx="1">
                  <c:v>0.35087719298245612</c:v>
                </c:pt>
                <c:pt idx="2">
                  <c:v>0.31746031746031744</c:v>
                </c:pt>
                <c:pt idx="3">
                  <c:v>0.21875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58-4DE8-B9CA-1AECB61B5D28}"/>
            </c:ext>
          </c:extLst>
        </c:ser>
        <c:ser>
          <c:idx val="4"/>
          <c:order val="4"/>
          <c:tx>
            <c:strRef>
              <c:f>'BMI &amp; klinika'!$A$51</c:f>
              <c:strCache>
                <c:ptCount val="1"/>
                <c:pt idx="0">
                  <c:v>BMI ≥30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'BMI &amp; klinika'!$B$46:$E$46</c:f>
              <c:strCache>
                <c:ptCount val="4"/>
                <c:pt idx="0">
                  <c:v>mMRC score 3 or 4</c:v>
                </c:pt>
                <c:pt idx="1">
                  <c:v>CAT score ≥18</c:v>
                </c:pt>
                <c:pt idx="2">
                  <c:v>COPD group C or D</c:v>
                </c:pt>
                <c:pt idx="3">
                  <c:v>Heart failure</c:v>
                </c:pt>
              </c:strCache>
            </c:strRef>
          </c:cat>
          <c:val>
            <c:numRef>
              <c:f>'BMI &amp; klinika'!$B$51:$E$51</c:f>
              <c:numCache>
                <c:formatCode>0%</c:formatCode>
                <c:ptCount val="4"/>
                <c:pt idx="0">
                  <c:v>0.31496062992125984</c:v>
                </c:pt>
                <c:pt idx="1">
                  <c:v>0.34399999999999997</c:v>
                </c:pt>
                <c:pt idx="2">
                  <c:v>0.28125</c:v>
                </c:pt>
                <c:pt idx="3">
                  <c:v>0.27906976744186046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58-4DE8-B9CA-1AECB61B5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1001136"/>
        <c:axId val="491004088"/>
      </c:barChart>
      <c:catAx>
        <c:axId val="49100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1004088"/>
        <c:crosses val="autoZero"/>
        <c:auto val="1"/>
        <c:lblAlgn val="ctr"/>
        <c:lblOffset val="100"/>
        <c:noMultiLvlLbl val="0"/>
      </c:catAx>
      <c:valAx>
        <c:axId val="4910040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100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</xdr:colOff>
      <xdr:row>1</xdr:row>
      <xdr:rowOff>0</xdr:rowOff>
    </xdr:from>
    <xdr:to>
      <xdr:col>26</xdr:col>
      <xdr:colOff>95251</xdr:colOff>
      <xdr:row>30</xdr:row>
      <xdr:rowOff>190499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AC0D40E-DD4B-4511-8EA6-8C58C5441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38</xdr:row>
      <xdr:rowOff>107156</xdr:rowOff>
    </xdr:from>
    <xdr:to>
      <xdr:col>29</xdr:col>
      <xdr:colOff>244079</xdr:colOff>
      <xdr:row>74</xdr:row>
      <xdr:rowOff>115491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E5203E66-600E-4B88-91AA-B0AD9820F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</xdr:col>
      <xdr:colOff>321469</xdr:colOff>
      <xdr:row>51</xdr:row>
      <xdr:rowOff>71437</xdr:rowOff>
    </xdr:from>
    <xdr:ext cx="692882" cy="280205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1205F4F4-1321-4FB9-92D3-66C339A3AA3C}"/>
            </a:ext>
          </a:extLst>
        </xdr:cNvPr>
        <xdr:cNvSpPr txBox="1"/>
      </xdr:nvSpPr>
      <xdr:spPr>
        <a:xfrm>
          <a:off x="8310563" y="9786937"/>
          <a:ext cx="692882" cy="28020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/>
            <a:t>p</a:t>
          </a:r>
          <a:r>
            <a:rPr lang="cs-CZ" sz="1200">
              <a:latin typeface="Calibri" panose="020F0502020204030204" pitchFamily="34" charset="0"/>
              <a:cs typeface="Calibri" panose="020F0502020204030204" pitchFamily="34" charset="0"/>
            </a:rPr>
            <a:t>=0.175</a:t>
          </a:r>
          <a:endParaRPr lang="cs-CZ" sz="1200"/>
        </a:p>
      </xdr:txBody>
    </xdr:sp>
    <xdr:clientData/>
  </xdr:oneCellAnchor>
  <xdr:oneCellAnchor>
    <xdr:from>
      <xdr:col>14</xdr:col>
      <xdr:colOff>604838</xdr:colOff>
      <xdr:row>47</xdr:row>
      <xdr:rowOff>69056</xdr:rowOff>
    </xdr:from>
    <xdr:ext cx="692882" cy="280205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7C425926-9F30-430E-B34C-C238D3835D22}"/>
            </a:ext>
          </a:extLst>
        </xdr:cNvPr>
        <xdr:cNvSpPr txBox="1"/>
      </xdr:nvSpPr>
      <xdr:spPr>
        <a:xfrm>
          <a:off x="9808369" y="9022556"/>
          <a:ext cx="692882" cy="28020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/>
            <a:t>p=0.776</a:t>
          </a:r>
        </a:p>
      </xdr:txBody>
    </xdr:sp>
    <xdr:clientData/>
  </xdr:oneCellAnchor>
  <xdr:oneCellAnchor>
    <xdr:from>
      <xdr:col>17</xdr:col>
      <xdr:colOff>400050</xdr:colOff>
      <xdr:row>41</xdr:row>
      <xdr:rowOff>138112</xdr:rowOff>
    </xdr:from>
    <xdr:ext cx="692882" cy="280205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BAB9DC31-423E-4E14-9B21-9EDBBC6641A1}"/>
            </a:ext>
          </a:extLst>
        </xdr:cNvPr>
        <xdr:cNvSpPr txBox="1"/>
      </xdr:nvSpPr>
      <xdr:spPr>
        <a:xfrm>
          <a:off x="11425238" y="7948612"/>
          <a:ext cx="692882" cy="28020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200"/>
            <a:t>p=0.785</a:t>
          </a:r>
        </a:p>
      </xdr:txBody>
    </xdr:sp>
    <xdr:clientData/>
  </xdr:oneCellAnchor>
  <xdr:oneCellAnchor>
    <xdr:from>
      <xdr:col>20</xdr:col>
      <xdr:colOff>76200</xdr:colOff>
      <xdr:row>50</xdr:row>
      <xdr:rowOff>100012</xdr:rowOff>
    </xdr:from>
    <xdr:ext cx="72212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9185DFA2-1FA7-4D68-8849-1D2BFA0CA10F}"/>
            </a:ext>
          </a:extLst>
        </xdr:cNvPr>
        <xdr:cNvSpPr txBox="1"/>
      </xdr:nvSpPr>
      <xdr:spPr>
        <a:xfrm>
          <a:off x="12620625" y="32485012"/>
          <a:ext cx="722121" cy="264560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p=0.0013</a:t>
          </a:r>
          <a:endParaRPr lang="cs-CZ" sz="1200" b="0"/>
        </a:p>
      </xdr:txBody>
    </xdr:sp>
    <xdr:clientData/>
  </xdr:oneCellAnchor>
  <xdr:oneCellAnchor>
    <xdr:from>
      <xdr:col>22</xdr:col>
      <xdr:colOff>311943</xdr:colOff>
      <xdr:row>47</xdr:row>
      <xdr:rowOff>38099</xdr:rowOff>
    </xdr:from>
    <xdr:ext cx="72212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9D4AB7B-4462-49BF-9479-A4B4A1FC9960}"/>
            </a:ext>
          </a:extLst>
        </xdr:cNvPr>
        <xdr:cNvSpPr txBox="1"/>
      </xdr:nvSpPr>
      <xdr:spPr>
        <a:xfrm>
          <a:off x="14075568" y="31851599"/>
          <a:ext cx="722121" cy="264560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p=0.0059</a:t>
          </a:r>
          <a:endParaRPr lang="cs-CZ" sz="1200" b="0"/>
        </a:p>
      </xdr:txBody>
    </xdr:sp>
    <xdr:clientData/>
  </xdr:oneCellAnchor>
  <xdr:oneCellAnchor>
    <xdr:from>
      <xdr:col>25</xdr:col>
      <xdr:colOff>178593</xdr:colOff>
      <xdr:row>41</xdr:row>
      <xdr:rowOff>11906</xdr:rowOff>
    </xdr:from>
    <xdr:ext cx="72212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74D3E15E-DE11-4D46-9E71-0001151CBD0D}"/>
            </a:ext>
          </a:extLst>
        </xdr:cNvPr>
        <xdr:cNvSpPr txBox="1"/>
      </xdr:nvSpPr>
      <xdr:spPr>
        <a:xfrm>
          <a:off x="15771018" y="30682406"/>
          <a:ext cx="722121" cy="264560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p=0.0006</a:t>
          </a:r>
          <a:endParaRPr lang="cs-CZ" sz="1200" b="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0.31871</cdr:x>
      <cdr:y>0.02894</cdr:y>
    </cdr:from>
    <cdr:to>
      <cdr:x>0.49922</cdr:x>
      <cdr:y>0.1304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F8815C2B-4A91-4AB8-B375-3B98619B2EC6}"/>
            </a:ext>
          </a:extLst>
        </cdr:cNvPr>
        <cdr:cNvSpPr txBox="1"/>
      </cdr:nvSpPr>
      <cdr:spPr>
        <a:xfrm xmlns:a="http://schemas.openxmlformats.org/drawingml/2006/main">
          <a:off x="3327858" y="165417"/>
          <a:ext cx="1884938" cy="579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400" baseline="0">
              <a:effectLst/>
            </a:rPr>
            <a:t> </a:t>
          </a:r>
          <a:r>
            <a:rPr lang="cs-CZ" sz="1400" b="0" i="1" baseline="0">
              <a:effectLst/>
            </a:rPr>
            <a:t>TNF </a:t>
          </a:r>
          <a:r>
            <a:rPr lang="cs-CZ" sz="1400" b="0" i="0" baseline="0">
              <a:effectLst/>
            </a:rPr>
            <a:t>-308 (rs1800629)</a:t>
          </a:r>
        </a:p>
        <a:p xmlns:a="http://schemas.openxmlformats.org/drawingml/2006/main">
          <a:pPr algn="ctr"/>
          <a:r>
            <a:rPr lang="cs-CZ" sz="1400" b="0" i="0" baseline="0">
              <a:effectLst/>
            </a:rPr>
            <a:t>A-allele carriage</a:t>
          </a:r>
          <a:endParaRPr lang="cs-CZ" sz="1400"/>
        </a:p>
      </cdr:txBody>
    </cdr:sp>
  </cdr:relSizeAnchor>
  <cdr:relSizeAnchor xmlns:cdr="http://schemas.openxmlformats.org/drawingml/2006/chartDrawing">
    <cdr:from>
      <cdr:x>0.51366</cdr:x>
      <cdr:y>0.0333</cdr:y>
    </cdr:from>
    <cdr:to>
      <cdr:x>0.84497</cdr:x>
      <cdr:y>0.15464</cdr:y>
    </cdr:to>
    <cdr:sp macro="" textlink="">
      <cdr:nvSpPr>
        <cdr:cNvPr id="3" name="TextovéPole 1">
          <a:extLst xmlns:a="http://schemas.openxmlformats.org/drawingml/2006/main">
            <a:ext uri="{FF2B5EF4-FFF2-40B4-BE49-F238E27FC236}">
              <a16:creationId xmlns:a16="http://schemas.microsoft.com/office/drawing/2014/main" id="{46718495-AA0B-44C3-A206-DC58F383F395}"/>
            </a:ext>
          </a:extLst>
        </cdr:cNvPr>
        <cdr:cNvSpPr txBox="1"/>
      </cdr:nvSpPr>
      <cdr:spPr>
        <a:xfrm xmlns:a="http://schemas.openxmlformats.org/drawingml/2006/main">
          <a:off x="5363544" y="190307"/>
          <a:ext cx="3459446" cy="693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400" b="0" i="1" baseline="0">
              <a:effectLst/>
            </a:rPr>
            <a:t>IL10 </a:t>
          </a:r>
          <a:r>
            <a:rPr lang="cs-CZ" sz="1400" b="0" i="0" baseline="0">
              <a:effectLst/>
            </a:rPr>
            <a:t>(</a:t>
          </a:r>
          <a:r>
            <a:rPr lang="cs-CZ" sz="1400" b="0" i="0" baseline="0">
              <a:effectLst/>
              <a:latin typeface="+mn-lt"/>
              <a:ea typeface="+mn-ea"/>
              <a:cs typeface="+mn-cs"/>
            </a:rPr>
            <a:t>rs1800872, rs1800871, </a:t>
          </a:r>
          <a:r>
            <a:rPr lang="cs-CZ" sz="1400" b="0" i="0" baseline="0">
              <a:effectLst/>
            </a:rPr>
            <a:t>rs1800896)</a:t>
          </a:r>
        </a:p>
        <a:p xmlns:a="http://schemas.openxmlformats.org/drawingml/2006/main">
          <a:pPr algn="ctr"/>
          <a:r>
            <a:rPr lang="cs-CZ" sz="1400" b="0" i="0" baseline="0">
              <a:effectLst/>
            </a:rPr>
            <a:t>TAT-allele carriage</a:t>
          </a:r>
          <a:endParaRPr lang="cs-CZ" sz="1400"/>
        </a:p>
      </cdr:txBody>
    </cdr:sp>
  </cdr:relSizeAnchor>
  <cdr:relSizeAnchor xmlns:cdr="http://schemas.openxmlformats.org/drawingml/2006/chartDrawing">
    <cdr:from>
      <cdr:x>0.09074</cdr:x>
      <cdr:y>0.02696</cdr:y>
    </cdr:from>
    <cdr:to>
      <cdr:x>0.27126</cdr:x>
      <cdr:y>0.12841</cdr:y>
    </cdr:to>
    <cdr:sp macro="" textlink="">
      <cdr:nvSpPr>
        <cdr:cNvPr id="4" name="TextovéPole 1">
          <a:extLst xmlns:a="http://schemas.openxmlformats.org/drawingml/2006/main">
            <a:ext uri="{FF2B5EF4-FFF2-40B4-BE49-F238E27FC236}">
              <a16:creationId xmlns:a16="http://schemas.microsoft.com/office/drawing/2014/main" id="{AD33B994-7FCF-4620-A711-6CA6A612E197}"/>
            </a:ext>
          </a:extLst>
        </cdr:cNvPr>
        <cdr:cNvSpPr txBox="1"/>
      </cdr:nvSpPr>
      <cdr:spPr>
        <a:xfrm xmlns:a="http://schemas.openxmlformats.org/drawingml/2006/main">
          <a:off x="947500" y="154050"/>
          <a:ext cx="1884937" cy="579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400" baseline="0">
              <a:effectLst/>
            </a:rPr>
            <a:t> </a:t>
          </a:r>
          <a:r>
            <a:rPr lang="cs-CZ" sz="1400" b="0" i="1" baseline="0">
              <a:effectLst/>
            </a:rPr>
            <a:t>TNF </a:t>
          </a:r>
          <a:r>
            <a:rPr lang="cs-CZ" sz="1400" b="0" i="0" baseline="0">
              <a:effectLst/>
            </a:rPr>
            <a:t>-238 (rs361525)</a:t>
          </a:r>
        </a:p>
        <a:p xmlns:a="http://schemas.openxmlformats.org/drawingml/2006/main">
          <a:pPr algn="ctr"/>
          <a:r>
            <a:rPr lang="cs-CZ" sz="1400" b="0" i="0" baseline="0">
              <a:effectLst/>
            </a:rPr>
            <a:t>A-allele carriage</a:t>
          </a:r>
          <a:endParaRPr lang="cs-CZ" sz="1400"/>
        </a:p>
      </cdr:txBody>
    </cdr:sp>
  </cdr:relSizeAnchor>
  <cdr:relSizeAnchor xmlns:cdr="http://schemas.openxmlformats.org/drawingml/2006/chartDrawing">
    <cdr:from>
      <cdr:x>0.93305</cdr:x>
      <cdr:y>0.61644</cdr:y>
    </cdr:from>
    <cdr:to>
      <cdr:x>0.97688</cdr:x>
      <cdr:y>0.93938</cdr:y>
    </cdr:to>
    <cdr:sp macro="" textlink="">
      <cdr:nvSpPr>
        <cdr:cNvPr id="5" name="TextovéPole 1">
          <a:extLst xmlns:a="http://schemas.openxmlformats.org/drawingml/2006/main">
            <a:ext uri="{FF2B5EF4-FFF2-40B4-BE49-F238E27FC236}">
              <a16:creationId xmlns:a16="http://schemas.microsoft.com/office/drawing/2014/main" id="{5FABEB9A-4F11-4991-B54C-DBB3A4F2A790}"/>
            </a:ext>
          </a:extLst>
        </cdr:cNvPr>
        <cdr:cNvSpPr txBox="1"/>
      </cdr:nvSpPr>
      <cdr:spPr>
        <a:xfrm xmlns:a="http://schemas.openxmlformats.org/drawingml/2006/main">
          <a:off x="9742735" y="3522947"/>
          <a:ext cx="457625" cy="184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4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N</a:t>
          </a:r>
        </a:p>
        <a:p xmlns:a="http://schemas.openxmlformats.org/drawingml/2006/main">
          <a:pPr algn="ctr"/>
          <a:r>
            <a:rPr lang="cs-CZ" sz="14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40</a:t>
          </a:r>
        </a:p>
        <a:p xmlns:a="http://schemas.openxmlformats.org/drawingml/2006/main">
          <a:pPr algn="ctr"/>
          <a:endParaRPr lang="cs-CZ" sz="700" b="0" i="0" baseline="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 xmlns:a="http://schemas.openxmlformats.org/drawingml/2006/main">
          <a:pPr algn="ctr"/>
          <a:r>
            <a:rPr lang="cs-CZ" sz="14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66</a:t>
          </a:r>
        </a:p>
        <a:p xmlns:a="http://schemas.openxmlformats.org/drawingml/2006/main">
          <a:pPr algn="ctr"/>
          <a:endParaRPr lang="cs-CZ" sz="700" b="0" i="0" baseline="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 xmlns:a="http://schemas.openxmlformats.org/drawingml/2006/main">
          <a:pPr algn="ctr"/>
          <a:r>
            <a:rPr lang="cs-CZ" sz="14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59</a:t>
          </a:r>
        </a:p>
        <a:p xmlns:a="http://schemas.openxmlformats.org/drawingml/2006/main">
          <a:pPr algn="ctr"/>
          <a:endParaRPr lang="cs-CZ" sz="800" b="0" i="0" baseline="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 xmlns:a="http://schemas.openxmlformats.org/drawingml/2006/main">
          <a:pPr algn="ctr"/>
          <a:r>
            <a:rPr lang="cs-CZ" sz="14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57</a:t>
          </a:r>
        </a:p>
        <a:p xmlns:a="http://schemas.openxmlformats.org/drawingml/2006/main">
          <a:pPr algn="ctr"/>
          <a:endParaRPr lang="cs-CZ" sz="700" b="0" i="0" baseline="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 xmlns:a="http://schemas.openxmlformats.org/drawingml/2006/main">
          <a:pPr algn="ctr"/>
          <a:r>
            <a:rPr lang="cs-CZ" sz="14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118</a:t>
          </a:r>
          <a:endParaRPr lang="cs-CZ" sz="1400" i="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0.02877</cdr:x>
      <cdr:y>0.01876</cdr:y>
    </cdr:from>
    <cdr:to>
      <cdr:x>0.45019</cdr:x>
      <cdr:y>0.05923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0DDE1A05-46FC-4A57-A338-E9CE5FF82ADB}"/>
            </a:ext>
          </a:extLst>
        </cdr:cNvPr>
        <cdr:cNvSpPr txBox="1"/>
      </cdr:nvSpPr>
      <cdr:spPr>
        <a:xfrm xmlns:a="http://schemas.openxmlformats.org/drawingml/2006/main">
          <a:off x="321445" y="128837"/>
          <a:ext cx="4708954" cy="27786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cs-CZ" sz="1600" b="1">
              <a:solidFill>
                <a:schemeClr val="tx1">
                  <a:lumMod val="65000"/>
                  <a:lumOff val="35000"/>
                </a:schemeClr>
              </a:solidFill>
            </a:rPr>
            <a:t>CONTROLS</a:t>
          </a:r>
        </a:p>
        <a:p xmlns:a="http://schemas.openxmlformats.org/drawingml/2006/main">
          <a:endParaRPr lang="cs-CZ" sz="1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0.45314</cdr:x>
      <cdr:y>0.01201</cdr:y>
    </cdr:from>
    <cdr:to>
      <cdr:x>0.8796</cdr:x>
      <cdr:y>0.0523</cdr:y>
    </cdr:to>
    <cdr:sp macro="" textlink="">
      <cdr:nvSpPr>
        <cdr:cNvPr id="3" name="TextovéPole 1">
          <a:extLst xmlns:a="http://schemas.openxmlformats.org/drawingml/2006/main">
            <a:ext uri="{FF2B5EF4-FFF2-40B4-BE49-F238E27FC236}">
              <a16:creationId xmlns:a16="http://schemas.microsoft.com/office/drawing/2014/main" id="{49C54C6C-23ED-476C-A2ED-24F8A11F3C2D}"/>
            </a:ext>
          </a:extLst>
        </cdr:cNvPr>
        <cdr:cNvSpPr txBox="1"/>
      </cdr:nvSpPr>
      <cdr:spPr>
        <a:xfrm xmlns:a="http://schemas.openxmlformats.org/drawingml/2006/main">
          <a:off x="5063367" y="82483"/>
          <a:ext cx="4765271" cy="27664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600" b="1">
              <a:solidFill>
                <a:schemeClr val="tx1">
                  <a:lumMod val="65000"/>
                  <a:lumOff val="35000"/>
                </a:schemeClr>
              </a:solidFill>
            </a:rPr>
            <a:t>COPD</a:t>
          </a:r>
        </a:p>
      </cdr:txBody>
    </cdr:sp>
  </cdr:relSizeAnchor>
  <cdr:relSizeAnchor xmlns:cdr="http://schemas.openxmlformats.org/drawingml/2006/chartDrawing">
    <cdr:from>
      <cdr:x>0.45605</cdr:x>
      <cdr:y>0.11618</cdr:y>
    </cdr:from>
    <cdr:to>
      <cdr:x>0.45818</cdr:x>
      <cdr:y>0.81755</cdr:y>
    </cdr:to>
    <cdr:cxnSp macro="">
      <cdr:nvCxnSpPr>
        <cdr:cNvPr id="5" name="Přímá spojnice 4">
          <a:extLst xmlns:a="http://schemas.openxmlformats.org/drawingml/2006/main">
            <a:ext uri="{FF2B5EF4-FFF2-40B4-BE49-F238E27FC236}">
              <a16:creationId xmlns:a16="http://schemas.microsoft.com/office/drawing/2014/main" id="{BCC7BE78-8497-456E-A196-0C96129C5272}"/>
            </a:ext>
          </a:extLst>
        </cdr:cNvPr>
        <cdr:cNvCxnSpPr/>
      </cdr:nvCxnSpPr>
      <cdr:spPr>
        <a:xfrm xmlns:a="http://schemas.openxmlformats.org/drawingml/2006/main" flipV="1">
          <a:off x="5095876" y="797719"/>
          <a:ext cx="23811" cy="4815847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1</xdr:row>
      <xdr:rowOff>23812</xdr:rowOff>
    </xdr:from>
    <xdr:to>
      <xdr:col>19</xdr:col>
      <xdr:colOff>153449</xdr:colOff>
      <xdr:row>21</xdr:row>
      <xdr:rowOff>173812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3E4D008-C967-4F23-A9B7-3F71C0E1F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38098</xdr:colOff>
      <xdr:row>23</xdr:row>
      <xdr:rowOff>14286</xdr:rowOff>
    </xdr:from>
    <xdr:to>
      <xdr:col>17</xdr:col>
      <xdr:colOff>57150</xdr:colOff>
      <xdr:row>43</xdr:row>
      <xdr:rowOff>164286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28F63F6-EBDB-4F7F-81BF-1F44AFCD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45</xdr:row>
      <xdr:rowOff>128585</xdr:rowOff>
    </xdr:from>
    <xdr:to>
      <xdr:col>19</xdr:col>
      <xdr:colOff>161925</xdr:colOff>
      <xdr:row>66</xdr:row>
      <xdr:rowOff>88085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FB3937B-8094-4F2F-B5C7-E503E909D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D954-5ACB-4494-9DA4-3551779A54ED}">
  <dimension ref="A1:AB80"/>
  <sheetViews>
    <sheetView topLeftCell="B1" zoomScale="80" zoomScaleNormal="80" workbookViewId="0">
      <selection activeCell="H19" sqref="H19"/>
    </sheetView>
  </sheetViews>
  <sheetFormatPr defaultRowHeight="15" x14ac:dyDescent="0.25"/>
  <cols>
    <col min="3" max="3" width="14.28515625" bestFit="1" customWidth="1"/>
    <col min="4" max="4" width="11.42578125" customWidth="1"/>
    <col min="7" max="7" width="12.140625" customWidth="1"/>
  </cols>
  <sheetData>
    <row r="1" spans="1:23" x14ac:dyDescent="0.25">
      <c r="A1" s="18"/>
      <c r="B1" s="18"/>
      <c r="C1" s="18"/>
      <c r="D1" s="18"/>
      <c r="E1" s="18"/>
      <c r="F1" s="18"/>
      <c r="G1" s="18"/>
      <c r="H1" s="18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x14ac:dyDescent="0.25">
      <c r="A2" s="18"/>
      <c r="B2" s="18"/>
      <c r="C2" s="18"/>
      <c r="D2" s="18"/>
      <c r="E2" s="18"/>
      <c r="F2" s="18"/>
      <c r="G2" s="18"/>
      <c r="H2" s="1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5">
      <c r="A3" s="18"/>
      <c r="B3" s="18"/>
      <c r="C3" s="18"/>
      <c r="D3" s="18"/>
      <c r="E3" s="18"/>
      <c r="F3" s="18"/>
      <c r="G3" s="18"/>
      <c r="H3" s="1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5">
      <c r="A4" s="18"/>
      <c r="B4" s="7"/>
      <c r="C4" s="7"/>
      <c r="D4" s="6"/>
      <c r="E4" s="6"/>
      <c r="G4" s="6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18"/>
      <c r="B5" s="11"/>
      <c r="C5" s="11"/>
      <c r="F5" s="27" t="s">
        <v>15</v>
      </c>
      <c r="G5" s="6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25">
      <c r="A6" s="18"/>
      <c r="B6" s="11"/>
      <c r="C6" s="11"/>
      <c r="F6" s="27" t="s">
        <v>14</v>
      </c>
      <c r="G6" s="6"/>
      <c r="H6" s="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5">
      <c r="A7" s="18"/>
      <c r="B7" s="7"/>
      <c r="C7" s="7"/>
      <c r="D7" s="27" t="s">
        <v>26</v>
      </c>
      <c r="E7" s="28" t="s">
        <v>16</v>
      </c>
      <c r="F7" s="27" t="s">
        <v>17</v>
      </c>
      <c r="G7" s="6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18"/>
      <c r="B8" s="8"/>
      <c r="D8" s="29" t="s">
        <v>19</v>
      </c>
      <c r="E8" s="29" t="s">
        <v>19</v>
      </c>
      <c r="F8" s="29" t="s">
        <v>20</v>
      </c>
      <c r="G8" s="19" t="s">
        <v>18</v>
      </c>
      <c r="H8" s="6"/>
      <c r="I8" s="6"/>
      <c r="J8" s="6"/>
      <c r="K8" s="6"/>
      <c r="L8" s="6"/>
      <c r="M8" s="6"/>
      <c r="N8" s="6"/>
      <c r="O8" s="6"/>
      <c r="P8" s="6"/>
      <c r="Q8" s="5"/>
      <c r="R8" s="5"/>
      <c r="S8" s="5"/>
      <c r="T8" s="6"/>
      <c r="U8" s="6"/>
      <c r="V8" s="6"/>
      <c r="W8" s="6"/>
    </row>
    <row r="9" spans="1:23" x14ac:dyDescent="0.25">
      <c r="A9" s="18"/>
      <c r="B9" s="9"/>
      <c r="C9" s="15" t="s">
        <v>21</v>
      </c>
      <c r="D9" s="3">
        <v>0.22500000000000001</v>
      </c>
      <c r="E9" s="3">
        <v>0.2</v>
      </c>
      <c r="F9" s="3">
        <v>0.42499999999999999</v>
      </c>
      <c r="G9" s="10">
        <v>40</v>
      </c>
      <c r="H9" s="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18"/>
      <c r="B10" s="12"/>
      <c r="C10" s="16" t="s">
        <v>22</v>
      </c>
      <c r="D10" s="3">
        <v>3.0303030303030304E-2</v>
      </c>
      <c r="E10" s="3">
        <v>0.24242424242424243</v>
      </c>
      <c r="F10" s="3">
        <v>0.30303030303030304</v>
      </c>
      <c r="G10" s="10">
        <v>66</v>
      </c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18"/>
      <c r="B11" s="12"/>
      <c r="C11" s="16" t="s">
        <v>23</v>
      </c>
      <c r="D11" s="3">
        <v>8.4745762711864403E-2</v>
      </c>
      <c r="E11" s="3">
        <v>0.1864406779661017</v>
      </c>
      <c r="F11" s="3">
        <v>0.30508474576271188</v>
      </c>
      <c r="G11" s="10">
        <v>59</v>
      </c>
      <c r="H11" s="6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B12" s="12"/>
      <c r="C12" s="16" t="s">
        <v>24</v>
      </c>
      <c r="D12" s="3">
        <v>0.12280701754385964</v>
      </c>
      <c r="E12" s="3">
        <v>0.38596491228070173</v>
      </c>
      <c r="F12" s="3">
        <v>0.49122807017543857</v>
      </c>
      <c r="G12" s="10">
        <v>57</v>
      </c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B13" s="13"/>
      <c r="C13" s="17" t="s">
        <v>25</v>
      </c>
      <c r="D13" s="3">
        <v>8.4745762711864403E-2</v>
      </c>
      <c r="E13" s="3">
        <v>0.36440677966101692</v>
      </c>
      <c r="F13" s="3">
        <v>0.47457627118644069</v>
      </c>
      <c r="G13" s="10">
        <v>118</v>
      </c>
      <c r="H13" s="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B14" s="10"/>
      <c r="C14" s="10"/>
      <c r="E14" s="14"/>
      <c r="F14" s="14"/>
      <c r="G14" s="6"/>
      <c r="H14" s="6"/>
    </row>
    <row r="15" spans="1:23" x14ac:dyDescent="0.25">
      <c r="B15" s="7"/>
      <c r="C15" s="7"/>
      <c r="E15" s="6"/>
      <c r="F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5">
      <c r="B16" s="11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2:23" x14ac:dyDescent="0.25">
      <c r="B17" s="11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2:23" x14ac:dyDescent="0.25">
      <c r="B18" s="11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2:23" x14ac:dyDescent="0.25">
      <c r="B19" s="11"/>
      <c r="H19" s="6"/>
      <c r="P19" s="6"/>
      <c r="Q19" s="6"/>
      <c r="R19" s="6"/>
      <c r="S19" s="5"/>
      <c r="T19" s="6"/>
      <c r="U19" s="6"/>
      <c r="V19" s="6"/>
      <c r="W19" s="6"/>
    </row>
    <row r="20" spans="2:23" x14ac:dyDescent="0.25">
      <c r="B20" s="11"/>
      <c r="H20" s="6"/>
      <c r="P20" s="5"/>
      <c r="Q20" s="5"/>
      <c r="R20" s="5"/>
      <c r="S20" s="6"/>
      <c r="T20" s="6"/>
      <c r="U20" s="6"/>
      <c r="V20" s="6"/>
      <c r="W20" s="6"/>
    </row>
    <row r="21" spans="2:23" x14ac:dyDescent="0.25">
      <c r="B21" s="7"/>
      <c r="C21" s="7"/>
      <c r="D21" s="6"/>
      <c r="E21" s="6"/>
      <c r="F21" s="6"/>
      <c r="G21" s="6"/>
      <c r="H21" s="6"/>
      <c r="P21" s="5"/>
      <c r="Q21" s="5"/>
      <c r="R21" s="5"/>
      <c r="S21" s="6"/>
      <c r="T21" s="6"/>
      <c r="U21" s="6"/>
      <c r="V21" s="6"/>
      <c r="W21" s="6"/>
    </row>
    <row r="22" spans="2:23" x14ac:dyDescent="0.25">
      <c r="P22" s="5"/>
      <c r="Q22" s="5"/>
      <c r="R22" s="5"/>
      <c r="S22" s="6"/>
      <c r="T22" s="6"/>
      <c r="U22" s="6"/>
      <c r="V22" s="6"/>
      <c r="W22" s="6"/>
    </row>
    <row r="23" spans="2:23" x14ac:dyDescent="0.25">
      <c r="P23" s="5"/>
      <c r="Q23" s="5"/>
      <c r="R23" s="5"/>
      <c r="S23" s="6"/>
      <c r="T23" s="6"/>
      <c r="U23" s="6"/>
      <c r="V23" s="6"/>
      <c r="W23" s="6"/>
    </row>
    <row r="24" spans="2:23" x14ac:dyDescent="0.25">
      <c r="P24" s="5"/>
      <c r="Q24" s="5"/>
      <c r="R24" s="5"/>
      <c r="S24" s="6"/>
      <c r="T24" s="6"/>
      <c r="U24" s="6"/>
      <c r="V24" s="6"/>
      <c r="W24" s="6"/>
    </row>
    <row r="25" spans="2:23" x14ac:dyDescent="0.25">
      <c r="P25" s="5"/>
      <c r="Q25" s="5"/>
      <c r="R25" s="5"/>
      <c r="S25" s="6"/>
      <c r="T25" s="6"/>
      <c r="U25" s="6"/>
      <c r="V25" s="6"/>
      <c r="W25" s="6"/>
    </row>
    <row r="26" spans="2:23" x14ac:dyDescent="0.25">
      <c r="P26" s="5"/>
      <c r="Q26" s="5"/>
      <c r="R26" s="5"/>
      <c r="S26" s="6"/>
      <c r="T26" s="6"/>
      <c r="U26" s="6"/>
      <c r="V26" s="6"/>
      <c r="W26" s="6"/>
    </row>
    <row r="27" spans="2:23" x14ac:dyDescent="0.25">
      <c r="P27" s="5"/>
      <c r="Q27" s="5"/>
      <c r="R27" s="5"/>
      <c r="S27" s="5"/>
      <c r="T27" s="5"/>
      <c r="U27" s="5"/>
      <c r="V27" s="5"/>
      <c r="W27" s="5"/>
    </row>
    <row r="28" spans="2:23" x14ac:dyDescent="0.25">
      <c r="P28" s="5"/>
      <c r="Q28" s="5"/>
      <c r="R28" s="5"/>
      <c r="S28" s="5"/>
      <c r="T28" s="5"/>
      <c r="U28" s="5"/>
      <c r="V28" s="5"/>
      <c r="W28" s="5"/>
    </row>
    <row r="29" spans="2:23" x14ac:dyDescent="0.25">
      <c r="P29" s="5"/>
      <c r="Q29" s="5"/>
      <c r="R29" s="5"/>
      <c r="S29" s="5"/>
      <c r="T29" s="5"/>
      <c r="U29" s="5"/>
      <c r="V29" s="5"/>
      <c r="W29" s="5"/>
    </row>
    <row r="30" spans="2:23" x14ac:dyDescent="0.25">
      <c r="P30" s="5"/>
      <c r="Q30" s="5"/>
      <c r="R30" s="5"/>
      <c r="S30" s="5"/>
      <c r="T30" s="5"/>
      <c r="U30" s="5"/>
      <c r="V30" s="5"/>
      <c r="W30" s="5"/>
    </row>
    <row r="31" spans="2:23" x14ac:dyDescent="0.25">
      <c r="P31" s="5"/>
      <c r="Q31" s="5"/>
      <c r="R31" s="5"/>
      <c r="S31" s="6"/>
      <c r="T31" s="6"/>
      <c r="U31" s="6"/>
      <c r="V31" s="6"/>
      <c r="W31" s="6"/>
    </row>
    <row r="32" spans="2:23" x14ac:dyDescent="0.25">
      <c r="P32" s="6"/>
      <c r="Q32" s="6"/>
      <c r="R32" s="6"/>
      <c r="S32" s="6"/>
      <c r="T32" s="6"/>
      <c r="U32" s="6"/>
      <c r="V32" s="6"/>
      <c r="W32" s="6"/>
    </row>
    <row r="33" spans="3:23" x14ac:dyDescent="0.25">
      <c r="D33" t="s">
        <v>27</v>
      </c>
      <c r="G33" t="s">
        <v>28</v>
      </c>
      <c r="I33" s="6"/>
      <c r="J33" s="6"/>
      <c r="K33" s="6"/>
      <c r="L33" s="6"/>
      <c r="M33" s="6"/>
      <c r="N33" s="6"/>
      <c r="O33" s="6"/>
      <c r="P33" s="5"/>
      <c r="Q33" s="5"/>
      <c r="R33" s="5"/>
      <c r="S33" s="6"/>
      <c r="T33" s="6"/>
      <c r="U33" s="6"/>
      <c r="V33" s="6"/>
      <c r="W33" s="6"/>
    </row>
    <row r="34" spans="3:23" s="20" customFormat="1" x14ac:dyDescent="0.25">
      <c r="C34" s="21"/>
      <c r="D34" s="26" t="s">
        <v>29</v>
      </c>
      <c r="E34" s="26" t="s">
        <v>30</v>
      </c>
      <c r="F34" s="26" t="s">
        <v>31</v>
      </c>
      <c r="G34" s="26" t="s">
        <v>29</v>
      </c>
      <c r="H34" s="26" t="s">
        <v>30</v>
      </c>
      <c r="I34" s="26" t="s">
        <v>31</v>
      </c>
      <c r="J34" s="22"/>
      <c r="K34" s="22"/>
      <c r="L34" s="22"/>
      <c r="M34" s="22"/>
      <c r="N34" s="22"/>
      <c r="O34" s="22"/>
      <c r="P34" s="23"/>
      <c r="Q34" s="23"/>
      <c r="R34" s="23"/>
      <c r="S34" s="23"/>
      <c r="T34" s="23"/>
      <c r="U34" s="23"/>
      <c r="V34" s="23"/>
      <c r="W34" s="23"/>
    </row>
    <row r="35" spans="3:23" x14ac:dyDescent="0.25">
      <c r="C35" s="16" t="s">
        <v>32</v>
      </c>
      <c r="D35" s="24">
        <v>0.27027027027027029</v>
      </c>
      <c r="E35" s="24">
        <v>0.45945945945945948</v>
      </c>
      <c r="F35" s="24">
        <v>0.60810810810810811</v>
      </c>
      <c r="G35" s="25">
        <v>0.21212121212121213</v>
      </c>
      <c r="H35" s="25">
        <v>0.33333333333333331</v>
      </c>
      <c r="I35" s="24">
        <v>0.47272727272727272</v>
      </c>
      <c r="K35" s="6"/>
      <c r="L35" s="6"/>
      <c r="M35" s="6"/>
      <c r="N35" s="6"/>
      <c r="O35" s="6"/>
      <c r="P35" s="5"/>
      <c r="Q35" s="5"/>
      <c r="R35" s="5"/>
      <c r="S35" s="6"/>
      <c r="T35" s="6"/>
      <c r="U35" s="6"/>
      <c r="V35" s="6"/>
      <c r="W35" s="6"/>
    </row>
    <row r="36" spans="3:23" x14ac:dyDescent="0.25">
      <c r="C36" s="17" t="s">
        <v>33</v>
      </c>
      <c r="D36" s="24">
        <v>0.3300970873786408</v>
      </c>
      <c r="E36" s="24">
        <v>0.45307443365695793</v>
      </c>
      <c r="F36" s="24">
        <v>0.62135922330097082</v>
      </c>
      <c r="G36" s="25">
        <v>0.37142857142857144</v>
      </c>
      <c r="H36" s="25">
        <v>0.48</v>
      </c>
      <c r="I36" s="24">
        <v>0.65714285714285714</v>
      </c>
      <c r="K36" s="6"/>
      <c r="L36" s="6"/>
      <c r="M36" s="6"/>
      <c r="N36" s="6"/>
      <c r="O36" s="6"/>
      <c r="P36" s="5"/>
      <c r="Q36" s="5"/>
      <c r="R36" s="5"/>
      <c r="S36" s="5"/>
      <c r="T36" s="5"/>
      <c r="U36" s="5"/>
      <c r="V36" s="5"/>
      <c r="W36" s="5"/>
    </row>
    <row r="37" spans="3:23" x14ac:dyDescent="0.25">
      <c r="I37" s="6"/>
      <c r="J37" s="6"/>
      <c r="K37" s="6"/>
      <c r="L37" s="6"/>
      <c r="M37" s="6"/>
      <c r="N37" s="6"/>
      <c r="O37" s="6"/>
      <c r="P37" s="5"/>
      <c r="Q37" s="5"/>
      <c r="R37" s="5"/>
      <c r="S37" s="5"/>
      <c r="T37" s="5"/>
      <c r="U37" s="5"/>
      <c r="V37" s="5"/>
      <c r="W37" s="5"/>
    </row>
    <row r="38" spans="3:23" x14ac:dyDescent="0.25">
      <c r="I38" s="6"/>
      <c r="J38" s="6"/>
      <c r="K38" s="6"/>
      <c r="L38" s="6"/>
      <c r="M38" s="6"/>
      <c r="N38" s="6"/>
      <c r="O38" s="6"/>
      <c r="P38" s="5"/>
      <c r="Q38" s="5"/>
      <c r="R38" s="5"/>
      <c r="S38" s="5"/>
      <c r="T38" s="5"/>
      <c r="U38" s="5"/>
      <c r="V38" s="5"/>
      <c r="W38" s="5"/>
    </row>
    <row r="78" spans="20:28" ht="18.75" x14ac:dyDescent="0.3">
      <c r="T78" s="30" t="s">
        <v>39</v>
      </c>
      <c r="U78" s="31" t="s">
        <v>40</v>
      </c>
      <c r="V78" s="32"/>
      <c r="W78" s="32"/>
      <c r="X78" s="31" t="s">
        <v>41</v>
      </c>
      <c r="Y78" s="32"/>
      <c r="Z78" s="32"/>
      <c r="AA78" s="31" t="s">
        <v>37</v>
      </c>
      <c r="AB78" s="32"/>
    </row>
    <row r="79" spans="20:28" ht="18.75" x14ac:dyDescent="0.3">
      <c r="T79" s="30" t="s">
        <v>45</v>
      </c>
      <c r="U79" s="34" t="s">
        <v>46</v>
      </c>
      <c r="V79" s="35"/>
      <c r="W79" s="34"/>
      <c r="X79" s="34" t="s">
        <v>47</v>
      </c>
      <c r="Y79" s="35"/>
      <c r="Z79" s="35"/>
      <c r="AA79" s="34" t="s">
        <v>48</v>
      </c>
      <c r="AB79" s="35"/>
    </row>
    <row r="80" spans="20:28" ht="18.75" x14ac:dyDescent="0.3">
      <c r="T80" s="30" t="s">
        <v>43</v>
      </c>
      <c r="U80" s="33" t="s">
        <v>44</v>
      </c>
      <c r="V80" s="32"/>
      <c r="W80" s="32"/>
      <c r="X80" s="33" t="s">
        <v>42</v>
      </c>
      <c r="Y80" s="32"/>
      <c r="Z80" s="32"/>
      <c r="AA80" s="33" t="s">
        <v>38</v>
      </c>
      <c r="AB80" s="3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692D-4AF4-48F0-98DA-93F4C199C0CE}">
  <dimension ref="A3:F51"/>
  <sheetViews>
    <sheetView tabSelected="1" workbookViewId="0">
      <selection activeCell="C3" sqref="C3"/>
    </sheetView>
  </sheetViews>
  <sheetFormatPr defaultRowHeight="15" x14ac:dyDescent="0.25"/>
  <cols>
    <col min="1" max="1" width="13.140625" customWidth="1"/>
  </cols>
  <sheetData>
    <row r="3" spans="1:5" s="1" customFormat="1" x14ac:dyDescent="0.25">
      <c r="B3" s="2" t="s">
        <v>0</v>
      </c>
      <c r="C3" s="2" t="s">
        <v>34</v>
      </c>
      <c r="D3" s="1" t="s">
        <v>1</v>
      </c>
      <c r="E3" s="1" t="s">
        <v>2</v>
      </c>
    </row>
    <row r="4" spans="1:5" x14ac:dyDescent="0.25">
      <c r="A4" t="s">
        <v>3</v>
      </c>
      <c r="B4" s="3">
        <v>0.47499999999999998</v>
      </c>
      <c r="C4" s="3">
        <v>0.90625</v>
      </c>
      <c r="D4" s="3">
        <v>0.3125</v>
      </c>
      <c r="E4" s="3">
        <v>0.4</v>
      </c>
    </row>
    <row r="5" spans="1:5" x14ac:dyDescent="0.25">
      <c r="A5" t="s">
        <v>4</v>
      </c>
      <c r="B5" s="3">
        <v>0.48684210526315791</v>
      </c>
      <c r="C5" s="3">
        <v>0.828125</v>
      </c>
      <c r="D5" s="3">
        <v>0.28125</v>
      </c>
      <c r="E5" s="3">
        <v>0.28947368421052633</v>
      </c>
    </row>
    <row r="6" spans="1:5" x14ac:dyDescent="0.25">
      <c r="A6" t="s">
        <v>5</v>
      </c>
      <c r="B6" s="3">
        <v>0.5625</v>
      </c>
      <c r="C6" s="3">
        <v>0.71153846153846156</v>
      </c>
      <c r="D6" s="3">
        <v>0.19230769230769232</v>
      </c>
      <c r="E6" s="3">
        <v>0.203125</v>
      </c>
    </row>
    <row r="7" spans="1:5" x14ac:dyDescent="0.25">
      <c r="A7" t="s">
        <v>6</v>
      </c>
      <c r="B7" s="3">
        <v>0.515625</v>
      </c>
      <c r="C7" s="3">
        <v>0.60416666666666663</v>
      </c>
      <c r="D7" s="3">
        <v>0.16666666666666666</v>
      </c>
      <c r="E7" s="3">
        <v>0.234375</v>
      </c>
    </row>
    <row r="8" spans="1:5" x14ac:dyDescent="0.25">
      <c r="A8" t="s">
        <v>7</v>
      </c>
      <c r="B8" s="3">
        <v>0.62015503875968991</v>
      </c>
      <c r="C8" s="3">
        <v>0.42553191489361702</v>
      </c>
      <c r="D8" s="3">
        <v>0.10638297872340426</v>
      </c>
      <c r="E8" s="3">
        <v>0.18604651162790697</v>
      </c>
    </row>
    <row r="25" spans="1:6" x14ac:dyDescent="0.25">
      <c r="B25" t="s">
        <v>8</v>
      </c>
      <c r="C25" t="s">
        <v>9</v>
      </c>
      <c r="D25" t="s">
        <v>10</v>
      </c>
      <c r="F25" s="4"/>
    </row>
    <row r="26" spans="1:6" x14ac:dyDescent="0.25">
      <c r="A26" t="s">
        <v>3</v>
      </c>
      <c r="B26" s="3">
        <v>0.77500000000000002</v>
      </c>
      <c r="C26" s="3">
        <v>0.65</v>
      </c>
      <c r="D26" s="3">
        <v>0.73333333333333328</v>
      </c>
      <c r="F26" s="3"/>
    </row>
    <row r="27" spans="1:6" x14ac:dyDescent="0.25">
      <c r="A27" t="s">
        <v>4</v>
      </c>
      <c r="B27" s="3">
        <v>0.68421052631578949</v>
      </c>
      <c r="C27" s="3">
        <v>0.50666666666666671</v>
      </c>
      <c r="D27" s="3">
        <v>0.65306122448979587</v>
      </c>
      <c r="F27" s="3"/>
    </row>
    <row r="28" spans="1:6" x14ac:dyDescent="0.25">
      <c r="A28" t="s">
        <v>5</v>
      </c>
      <c r="B28" s="3">
        <v>0.609375</v>
      </c>
      <c r="C28" s="3">
        <v>0.5</v>
      </c>
      <c r="D28" s="3">
        <v>0.47368421052631576</v>
      </c>
      <c r="F28" s="3"/>
    </row>
    <row r="29" spans="1:6" x14ac:dyDescent="0.25">
      <c r="A29" t="s">
        <v>6</v>
      </c>
      <c r="B29" s="3">
        <v>0.46875</v>
      </c>
      <c r="C29" s="3">
        <v>0.359375</v>
      </c>
      <c r="D29" s="3">
        <v>0.43181818181818182</v>
      </c>
      <c r="F29" s="3"/>
    </row>
    <row r="30" spans="1:6" x14ac:dyDescent="0.25">
      <c r="A30" t="s">
        <v>7</v>
      </c>
      <c r="B30" s="3">
        <v>0.51937984496124034</v>
      </c>
      <c r="C30" s="3">
        <v>0.32558139534883723</v>
      </c>
      <c r="D30" s="3">
        <v>0.37209302325581395</v>
      </c>
      <c r="F30" s="3"/>
    </row>
    <row r="45" spans="1:5" x14ac:dyDescent="0.25">
      <c r="B45" t="s">
        <v>11</v>
      </c>
    </row>
    <row r="46" spans="1:5" x14ac:dyDescent="0.25">
      <c r="B46" s="4" t="s">
        <v>35</v>
      </c>
      <c r="C46" t="s">
        <v>36</v>
      </c>
      <c r="D46" t="s">
        <v>12</v>
      </c>
      <c r="E46" t="s">
        <v>13</v>
      </c>
    </row>
    <row r="47" spans="1:5" x14ac:dyDescent="0.25">
      <c r="A47" t="s">
        <v>3</v>
      </c>
      <c r="B47" s="3">
        <v>0.44736842105263158</v>
      </c>
      <c r="C47" s="3">
        <v>0.55263157894736847</v>
      </c>
      <c r="D47" s="3">
        <v>0.5</v>
      </c>
      <c r="E47" s="3">
        <v>0.05</v>
      </c>
    </row>
    <row r="48" spans="1:5" x14ac:dyDescent="0.25">
      <c r="A48" t="s">
        <v>4</v>
      </c>
      <c r="B48" s="3">
        <v>0.3</v>
      </c>
      <c r="C48" s="3">
        <v>0.45588235294117646</v>
      </c>
      <c r="D48" s="3">
        <v>0.4</v>
      </c>
      <c r="E48" s="3">
        <v>9.2105263157894732E-2</v>
      </c>
    </row>
    <row r="49" spans="1:5" x14ac:dyDescent="0.25">
      <c r="A49" t="s">
        <v>5</v>
      </c>
      <c r="B49" s="3">
        <v>0.31666666666666665</v>
      </c>
      <c r="C49" s="3">
        <v>0.38983050847457629</v>
      </c>
      <c r="D49" s="3">
        <v>0.34920634920634919</v>
      </c>
      <c r="E49" s="3">
        <v>0.125</v>
      </c>
    </row>
    <row r="50" spans="1:5" x14ac:dyDescent="0.25">
      <c r="A50" t="s">
        <v>6</v>
      </c>
      <c r="B50" s="3">
        <v>0.32203389830508472</v>
      </c>
      <c r="C50" s="3">
        <v>0.35087719298245612</v>
      </c>
      <c r="D50" s="3">
        <v>0.31746031746031744</v>
      </c>
      <c r="E50" s="3">
        <v>0.21875</v>
      </c>
    </row>
    <row r="51" spans="1:5" x14ac:dyDescent="0.25">
      <c r="A51" t="s">
        <v>7</v>
      </c>
      <c r="B51" s="3">
        <v>0.31496062992125984</v>
      </c>
      <c r="C51" s="3">
        <v>0.34399999999999997</v>
      </c>
      <c r="D51" s="3">
        <v>0.28125</v>
      </c>
      <c r="E51" s="3">
        <v>0.27906976744186046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BMI &amp; genetika</vt:lpstr>
      <vt:lpstr>BMI &amp; klinika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Schneiderová Petra, Mgr.</dc:creator>
  <cp:lastModifiedBy>Schneiderová Petra, Mgr.</cp:lastModifiedBy>
  <dcterms:created xsi:type="dcterms:W3CDTF">2015-06-05T18:19:34Z</dcterms:created>
  <dcterms:modified xsi:type="dcterms:W3CDTF">2024-10-23T09:25:41Z</dcterms:modified>
</cp:coreProperties>
</file>