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uTx_transplantované plíce Z942\"/>
    </mc:Choice>
  </mc:AlternateContent>
  <xr:revisionPtr revIDLastSave="0" documentId="13_ncr:1_{0D4F54E4-4553-4267-90FB-CDF5B7D4F3DD}" xr6:coauthVersionLast="36" xr6:coauthVersionMax="47" xr10:uidLastSave="{00000000-0000-0000-0000-000000000000}"/>
  <bookViews>
    <workbookView xWindow="0" yWindow="0" windowWidth="28800" windowHeight="13725" tabRatio="662" xr2:uid="{13822CF4-A0FB-465E-9D9A-33B63899A06D}"/>
  </bookViews>
  <sheets>
    <sheet name="List 1" sheetId="1" r:id="rId1"/>
  </sheets>
  <definedNames>
    <definedName name="_xlnm._FilterDatabase" localSheetId="0" hidden="1">'List 1'!$A$2:$FZ$2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4" i="1" l="1"/>
  <c r="L72" i="1"/>
  <c r="L24" i="1"/>
  <c r="L26" i="1"/>
  <c r="L56" i="1"/>
  <c r="L62" i="1"/>
  <c r="L57" i="1"/>
  <c r="L35" i="1"/>
  <c r="L65" i="1"/>
  <c r="L33" i="1"/>
  <c r="L69" i="1"/>
  <c r="L5" i="1"/>
  <c r="L73" i="1"/>
  <c r="L50" i="1"/>
  <c r="L77" i="1"/>
  <c r="L21" i="1"/>
  <c r="L19" i="1"/>
  <c r="L6" i="1"/>
  <c r="L18" i="1"/>
  <c r="L71" i="1"/>
  <c r="L63" i="1"/>
  <c r="L48" i="1"/>
  <c r="L34" i="1"/>
  <c r="L46" i="1"/>
  <c r="L98" i="1"/>
  <c r="L96" i="1"/>
  <c r="L58" i="1"/>
  <c r="L91" i="1"/>
  <c r="L25" i="1"/>
  <c r="L93" i="1"/>
  <c r="L106" i="1"/>
  <c r="L32" i="1"/>
  <c r="L100" i="1"/>
  <c r="L31" i="1"/>
  <c r="L27" i="1"/>
  <c r="L42" i="1"/>
  <c r="L80" i="1"/>
  <c r="L49" i="1"/>
  <c r="L41" i="1"/>
  <c r="L101" i="1"/>
  <c r="L40" i="1"/>
  <c r="L13" i="1"/>
  <c r="L45" i="1"/>
  <c r="L30" i="1"/>
  <c r="L94" i="1"/>
  <c r="L68" i="1"/>
  <c r="L53" i="1"/>
  <c r="L105" i="1"/>
  <c r="L89" i="1"/>
  <c r="L12" i="1"/>
  <c r="L70" i="1"/>
  <c r="L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ZM</author>
    <author>Imunol</author>
  </authors>
  <commentList>
    <comment ref="EV1" authorId="0" shapeId="0" xr:uid="{CBB7BD2B-CB6C-42A8-9C14-4F0673708C2F}">
      <text>
        <r>
          <rPr>
            <b/>
            <sz val="9"/>
            <color indexed="81"/>
            <rFont val="Tahoma"/>
            <family val="2"/>
            <charset val="238"/>
          </rPr>
          <t xml:space="preserve">výpočet dle CountBright:
počet CD57+ NK/počet kuliček * počet použitých kuliček / objem vzorku
</t>
        </r>
      </text>
    </comment>
    <comment ref="CU3" authorId="1" shapeId="0" xr:uid="{B4D0D221-4352-40C0-AFB3-EEBE62BFF10C}">
      <text>
        <r>
          <rPr>
            <b/>
            <sz val="9"/>
            <color indexed="81"/>
            <rFont val="Tahoma"/>
            <family val="2"/>
            <charset val="238"/>
          </rPr>
          <t>KO z 10.1.2024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U11" authorId="1" shapeId="0" xr:uid="{75A84F11-7916-4B3C-AC81-3301E314BE65}">
      <text>
        <r>
          <rPr>
            <b/>
            <sz val="9"/>
            <color indexed="81"/>
            <rFont val="Tahoma"/>
            <family val="2"/>
            <charset val="238"/>
          </rPr>
          <t>KO z 17.10.2023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U17" authorId="0" shapeId="0" xr:uid="{053EA5EB-0FE0-49F4-BEB7-2CED6B1DFAFD}">
      <text>
        <r>
          <rPr>
            <b/>
            <sz val="9"/>
            <color indexed="81"/>
            <rFont val="Tahoma"/>
            <family val="2"/>
            <charset val="238"/>
          </rPr>
          <t>KO z 21.6.2023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U22" authorId="1" shapeId="0" xr:uid="{1349724A-55A1-46C8-A042-75695896B4BA}">
      <text>
        <r>
          <rPr>
            <b/>
            <sz val="9"/>
            <color indexed="81"/>
            <rFont val="Tahoma"/>
            <family val="2"/>
            <charset val="238"/>
          </rPr>
          <t>KO z 9.2.2024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U23" authorId="1" shapeId="0" xr:uid="{5489A632-5104-476A-B014-321B152FF583}">
      <text>
        <r>
          <rPr>
            <b/>
            <sz val="9"/>
            <color indexed="81"/>
            <rFont val="Tahoma"/>
            <family val="2"/>
            <charset val="238"/>
          </rPr>
          <t>KO z 4.12.2023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U37" authorId="1" shapeId="0" xr:uid="{FB7373D9-00F4-496B-8B3E-1B3C132DE0F3}">
      <text>
        <r>
          <rPr>
            <b/>
            <sz val="9"/>
            <color indexed="81"/>
            <rFont val="Tahoma"/>
            <family val="2"/>
            <charset val="238"/>
          </rPr>
          <t>KO z 26.7.2023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U39" authorId="0" shapeId="0" xr:uid="{7BA3B3D0-2759-424C-9900-0E836EA4CA4B}">
      <text>
        <r>
          <rPr>
            <b/>
            <sz val="9"/>
            <color indexed="81"/>
            <rFont val="Tahoma"/>
            <family val="2"/>
            <charset val="238"/>
          </rPr>
          <t xml:space="preserve">KO z 15.5.2020
</t>
        </r>
      </text>
    </comment>
    <comment ref="CZ47" authorId="1" shapeId="0" xr:uid="{E25CB034-3C76-4D28-9D46-7C077F6A9283}">
      <text>
        <r>
          <rPr>
            <b/>
            <sz val="9"/>
            <color indexed="81"/>
            <rFont val="Tahoma"/>
            <family val="2"/>
            <charset val="238"/>
          </rPr>
          <t>WBC z 6.11.2023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U51" authorId="0" shapeId="0" xr:uid="{C09FF39F-B60A-4D1B-86A4-00F008591EF1}">
      <text>
        <r>
          <rPr>
            <b/>
            <sz val="9"/>
            <color indexed="81"/>
            <rFont val="Tahoma"/>
            <family val="2"/>
            <charset val="238"/>
          </rPr>
          <t xml:space="preserve">KO z 11.11.2022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U55" authorId="0" shapeId="0" xr:uid="{67D48D9A-FFB0-4DCF-B60A-1A3DA11269D4}">
      <text>
        <r>
          <rPr>
            <b/>
            <sz val="9"/>
            <color indexed="81"/>
            <rFont val="Tahoma"/>
            <family val="2"/>
            <charset val="238"/>
          </rPr>
          <t>KO z 2.6.2022</t>
        </r>
      </text>
    </comment>
    <comment ref="CU61" authorId="0" shapeId="0" xr:uid="{31292EB3-3489-428F-BA93-4C7E2150C7BD}">
      <text>
        <r>
          <rPr>
            <b/>
            <sz val="9"/>
            <color indexed="81"/>
            <rFont val="Tahoma"/>
            <family val="2"/>
            <charset val="238"/>
          </rPr>
          <t>KO z 27.9.2022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U76" authorId="0" shapeId="0" xr:uid="{9FA6C209-81B6-4082-BE93-C7B567913906}">
      <text>
        <r>
          <rPr>
            <b/>
            <sz val="9"/>
            <color indexed="81"/>
            <rFont val="Tahoma"/>
            <family val="2"/>
            <charset val="238"/>
          </rPr>
          <t>KO z 7.12.2022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U82" authorId="1" shapeId="0" xr:uid="{E2458414-AA55-4C33-A4DF-1604267F8E00}">
      <text>
        <r>
          <rPr>
            <b/>
            <sz val="9"/>
            <color indexed="81"/>
            <rFont val="Tahoma"/>
            <family val="2"/>
            <charset val="238"/>
          </rPr>
          <t>KO z 24.11.2023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U87" authorId="1" shapeId="0" xr:uid="{6F6C7A7F-67B9-48FF-97B8-8C3E1A37F5F5}">
      <text>
        <r>
          <rPr>
            <b/>
            <sz val="9"/>
            <color indexed="81"/>
            <rFont val="Tahoma"/>
            <family val="2"/>
            <charset val="238"/>
          </rPr>
          <t>KO z 18.7.2023</t>
        </r>
      </text>
    </comment>
    <comment ref="CU90" authorId="0" shapeId="0" xr:uid="{B1C14EE2-F874-4591-994A-CC70042177D5}">
      <text>
        <r>
          <rPr>
            <b/>
            <sz val="9"/>
            <color indexed="81"/>
            <rFont val="Tahoma"/>
            <family val="2"/>
            <charset val="238"/>
          </rPr>
          <t>KO z 26.4.2023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U92" authorId="1" shapeId="0" xr:uid="{DE321A3D-3BBA-4E57-B029-9DC8AEA2BB24}">
      <text>
        <r>
          <rPr>
            <b/>
            <sz val="9"/>
            <color indexed="81"/>
            <rFont val="Tahoma"/>
            <family val="2"/>
            <charset val="238"/>
          </rPr>
          <t>KO z 5.9.2023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U95" authorId="1" shapeId="0" xr:uid="{A0EFFA2A-D18B-44B2-A0A3-C428EF76BC8F}">
      <text>
        <r>
          <rPr>
            <b/>
            <sz val="9"/>
            <color indexed="81"/>
            <rFont val="Tahoma"/>
            <family val="2"/>
            <charset val="238"/>
          </rPr>
          <t>KO z 22.11.2023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<sst xmlns="http://schemas.openxmlformats.org/spreadsheetml/2006/main" count="5466" uniqueCount="893">
  <si>
    <t>Pohlaví</t>
  </si>
  <si>
    <t>muž=1</t>
  </si>
  <si>
    <t>žena=1</t>
  </si>
  <si>
    <t>rok narození</t>
  </si>
  <si>
    <t>rok transplantace</t>
  </si>
  <si>
    <t>věk při Ltx</t>
  </si>
  <si>
    <t xml:space="preserve">Jednostranná / oboustranná </t>
  </si>
  <si>
    <t>jednostranná =1</t>
  </si>
  <si>
    <t>oboustranná =2</t>
  </si>
  <si>
    <t>Indikace k LuTx</t>
  </si>
  <si>
    <t>indikace CF =1</t>
  </si>
  <si>
    <t>indikace CHOPN =1</t>
  </si>
  <si>
    <t>indikace IPP=1</t>
  </si>
  <si>
    <t>indikace jiné=1</t>
  </si>
  <si>
    <t xml:space="preserve">Novotvary </t>
  </si>
  <si>
    <t>Datum dg. tumoru</t>
  </si>
  <si>
    <t>DM</t>
  </si>
  <si>
    <t>HN</t>
  </si>
  <si>
    <t>CHRI</t>
  </si>
  <si>
    <t>Úmrtí</t>
  </si>
  <si>
    <t>Příčina smrti</t>
  </si>
  <si>
    <t>ž</t>
  </si>
  <si>
    <t>D</t>
  </si>
  <si>
    <t>CF</t>
  </si>
  <si>
    <t>ne</t>
  </si>
  <si>
    <t>G3A1</t>
  </si>
  <si>
    <t>osteopenie</t>
  </si>
  <si>
    <t>m</t>
  </si>
  <si>
    <t>S</t>
  </si>
  <si>
    <t>IPF</t>
  </si>
  <si>
    <t>ano</t>
  </si>
  <si>
    <t>G4A2</t>
  </si>
  <si>
    <t>osteporoza</t>
  </si>
  <si>
    <t xml:space="preserve">EAP </t>
  </si>
  <si>
    <t>IPAH</t>
  </si>
  <si>
    <t xml:space="preserve">spinocelulární kožní karcinom </t>
  </si>
  <si>
    <t>CHOPN</t>
  </si>
  <si>
    <t xml:space="preserve">polypy tlustého střeva, amyloidóza </t>
  </si>
  <si>
    <t>G2A1</t>
  </si>
  <si>
    <t>osteoporoza</t>
  </si>
  <si>
    <t>G4A1</t>
  </si>
  <si>
    <t>pneumonie, MODS</t>
  </si>
  <si>
    <t>absedující pneumonie, MODS</t>
  </si>
  <si>
    <t>G5A3</t>
  </si>
  <si>
    <t>selhání ledvin, MODS</t>
  </si>
  <si>
    <t>MODS, SARS</t>
  </si>
  <si>
    <t>ostepopenie</t>
  </si>
  <si>
    <t>LAM</t>
  </si>
  <si>
    <t>G1A1</t>
  </si>
  <si>
    <t>vaskulitida CNS, otok mozku</t>
  </si>
  <si>
    <t>deficit A1AT</t>
  </si>
  <si>
    <t>G3A2</t>
  </si>
  <si>
    <t>ACR A4, MODS</t>
  </si>
  <si>
    <t xml:space="preserve">respirační selhání, SARS </t>
  </si>
  <si>
    <t>srdeční selhání, MODS</t>
  </si>
  <si>
    <t>MODS, CMV pneumonie</t>
  </si>
  <si>
    <t>G2A2</t>
  </si>
  <si>
    <t>T/LGL lymfom</t>
  </si>
  <si>
    <t>IPF-emfyzém</t>
  </si>
  <si>
    <t>clostridiová enterocolitida, MODS</t>
  </si>
  <si>
    <t>NSIP</t>
  </si>
  <si>
    <t>G4A3</t>
  </si>
  <si>
    <t>SARS</t>
  </si>
  <si>
    <t>EAA</t>
  </si>
  <si>
    <t>lymfom</t>
  </si>
  <si>
    <t>G1A0</t>
  </si>
  <si>
    <t>Ca kůže</t>
  </si>
  <si>
    <t>Ca plic</t>
  </si>
  <si>
    <t>Ca bronchogenes</t>
  </si>
  <si>
    <t>MODS, CLAD</t>
  </si>
  <si>
    <t>CHOPN, pneumokonioza</t>
  </si>
  <si>
    <t>BE</t>
  </si>
  <si>
    <t>akutní pankreatitida, DIC, MODS</t>
  </si>
  <si>
    <t>fibróza poléková</t>
  </si>
  <si>
    <t xml:space="preserve">ano </t>
  </si>
  <si>
    <t>UIP-v rámci RA</t>
  </si>
  <si>
    <t>MODS, infekce</t>
  </si>
  <si>
    <t>CLAD, RAS</t>
  </si>
  <si>
    <t>spinocelulární karcinom kůže</t>
  </si>
  <si>
    <t>MGUS</t>
  </si>
  <si>
    <t>IPAH + alv. lipoprot.</t>
  </si>
  <si>
    <t>MODS, SARS, mucor</t>
  </si>
  <si>
    <t>MODS, sepse</t>
  </si>
  <si>
    <t>silikoza</t>
  </si>
  <si>
    <t>osteroporoza</t>
  </si>
  <si>
    <t>EAP</t>
  </si>
  <si>
    <t>NSIP-emfyzém</t>
  </si>
  <si>
    <t>sarkoidóza</t>
  </si>
  <si>
    <t xml:space="preserve">Prekancerozy </t>
  </si>
  <si>
    <t>karcinom žaludku</t>
  </si>
  <si>
    <t>polypy tlustého střeva</t>
  </si>
  <si>
    <t>spinocelulární kožní karcinom</t>
  </si>
  <si>
    <t>aktinické keratomy obličeje a kapilicia</t>
  </si>
  <si>
    <t>polypy tlustého střeva, MGUS</t>
  </si>
  <si>
    <t xml:space="preserve">polypy tlustého střeva </t>
  </si>
  <si>
    <t>fibroza (nakonec maltom)</t>
  </si>
  <si>
    <t>Datum úmrtí</t>
  </si>
  <si>
    <t>Datum LuTx</t>
  </si>
  <si>
    <t>CMV status (0 D+R+, 1 D+R-, 2 D-R+, 3 D-R-</t>
  </si>
  <si>
    <t>mykotické infekce (ano 1, ne 0)</t>
  </si>
  <si>
    <t>recidivující CMV (ano 1, ne 0)</t>
  </si>
  <si>
    <t>Úmrtí nebo těžký průběh covid19 (AIRVO, UPV, ECMO), ano 1, ne 0</t>
  </si>
  <si>
    <t>chron. kolonizace dých. cest (ano 1, ne 0)</t>
  </si>
  <si>
    <t>bakteriální respirační infekce (ano 1, ne 0)</t>
  </si>
  <si>
    <t>kolonizace</t>
  </si>
  <si>
    <t>Aspergillus</t>
  </si>
  <si>
    <t>Pseudomonas</t>
  </si>
  <si>
    <t>virové infekce (ano 1, ne 0)</t>
  </si>
  <si>
    <t>E.coli</t>
  </si>
  <si>
    <t>Infekce (0 - bez  infekcí, 1 - intermitentní běžné nekomplikované infekce, 2 - častější běžné infekce, 3 - infekce vyžadující hospitalizaci, 4 - infekce s následkem smrti)</t>
  </si>
  <si>
    <t>Luminex (0 negativní, 1 pozitivní spec. HLA1, 2 pozitivní nespec. HLA1, 3 pozitivní spec. HLA2, 4 pozitivní nespec. HLA2, 5 - pozitivní nespec HLA1 /2, 6 - pozitivní spec. HLA 1/2)</t>
  </si>
  <si>
    <t>Aspergillus, Pseudomonas</t>
  </si>
  <si>
    <t>Rejekce akutní (0 - bez rejekce, 1 - max mírná rejekce, 2 - rekurentní mírné rejekce, 3 - stupěn A2 a více, 4 - nehodnoceno, Tx před léty)</t>
  </si>
  <si>
    <t>Proteus</t>
  </si>
  <si>
    <t>Klebsiella ESBL</t>
  </si>
  <si>
    <t>Klebsiella</t>
  </si>
  <si>
    <t>Pseudomonas, zlatý stafylokok</t>
  </si>
  <si>
    <t>Klebs. ESBL</t>
  </si>
  <si>
    <t>MODS, pneumonie</t>
  </si>
  <si>
    <t>MALT lymfom žaludku</t>
  </si>
  <si>
    <t>Hemophillus parainfl.</t>
  </si>
  <si>
    <t>osteoproza</t>
  </si>
  <si>
    <t>dyplazie čípku, leiomyom</t>
  </si>
  <si>
    <t>zlatý stafylokok</t>
  </si>
  <si>
    <t>Candida alb., Pseuodomonas, Enterobacter</t>
  </si>
  <si>
    <t>Serratia, Pseudomonas</t>
  </si>
  <si>
    <t>Rejekce chronická (0 - bez rejekce, 1 - CLAD pomalu progredující, 2 CLAD rychle progredující)</t>
  </si>
  <si>
    <t>demence, stp. CMP</t>
  </si>
  <si>
    <t>Datum reLuTx</t>
  </si>
  <si>
    <t>věk při reLuTx</t>
  </si>
  <si>
    <t>CHOPN, deficit alfa1</t>
  </si>
  <si>
    <t>RČ</t>
  </si>
  <si>
    <t>DNA ID</t>
  </si>
  <si>
    <t>Matula</t>
  </si>
  <si>
    <t>Stanislav</t>
  </si>
  <si>
    <t>10070_SM_19</t>
  </si>
  <si>
    <t>TC</t>
  </si>
  <si>
    <t>G</t>
  </si>
  <si>
    <t>GA</t>
  </si>
  <si>
    <t>CG</t>
  </si>
  <si>
    <t>AG</t>
  </si>
  <si>
    <t>CT</t>
  </si>
  <si>
    <t>A</t>
  </si>
  <si>
    <t>C</t>
  </si>
  <si>
    <t>T</t>
  </si>
  <si>
    <t>GT</t>
  </si>
  <si>
    <t>CA</t>
  </si>
  <si>
    <t>TA</t>
  </si>
  <si>
    <t>Podešva</t>
  </si>
  <si>
    <t>Pavel</t>
  </si>
  <si>
    <t>11686_PP_19</t>
  </si>
  <si>
    <t>Macková</t>
  </si>
  <si>
    <t>Jiřina</t>
  </si>
  <si>
    <t>11807_JB_19</t>
  </si>
  <si>
    <t>Rybářik</t>
  </si>
  <si>
    <t>František</t>
  </si>
  <si>
    <t>12218_FR_20</t>
  </si>
  <si>
    <t>Svoboda</t>
  </si>
  <si>
    <t>Jan</t>
  </si>
  <si>
    <t>12357_JS_20</t>
  </si>
  <si>
    <t>Kotlín</t>
  </si>
  <si>
    <t>Roman</t>
  </si>
  <si>
    <t>12426_RK_20</t>
  </si>
  <si>
    <t>Staněk</t>
  </si>
  <si>
    <t>Jiří</t>
  </si>
  <si>
    <t>12719_JS_20</t>
  </si>
  <si>
    <t>Kopeček</t>
  </si>
  <si>
    <t>12727_JK_20</t>
  </si>
  <si>
    <t>Němec</t>
  </si>
  <si>
    <t>Antonín</t>
  </si>
  <si>
    <t>12750_AN_20</t>
  </si>
  <si>
    <t>Barth</t>
  </si>
  <si>
    <t>Michal</t>
  </si>
  <si>
    <t>12754_MB_20</t>
  </si>
  <si>
    <t xml:space="preserve">Hrabalová </t>
  </si>
  <si>
    <t>Iveta</t>
  </si>
  <si>
    <t>12755_IH_20</t>
  </si>
  <si>
    <t>Dvořáčková</t>
  </si>
  <si>
    <t>Kristýna</t>
  </si>
  <si>
    <t>12806_KD_20</t>
  </si>
  <si>
    <t>Hlína</t>
  </si>
  <si>
    <t>Václav</t>
  </si>
  <si>
    <t>12807_VH_20</t>
  </si>
  <si>
    <t>Galetková</t>
  </si>
  <si>
    <t>Tereza</t>
  </si>
  <si>
    <t>12873_TG_20</t>
  </si>
  <si>
    <t>Bažant</t>
  </si>
  <si>
    <t>Ivan</t>
  </si>
  <si>
    <t>13121_IB_20</t>
  </si>
  <si>
    <t>Mašková</t>
  </si>
  <si>
    <t>Zuzana</t>
  </si>
  <si>
    <t>13537_ZM_20</t>
  </si>
  <si>
    <t>Siuda</t>
  </si>
  <si>
    <t>Libor</t>
  </si>
  <si>
    <t>13586_LS_20</t>
  </si>
  <si>
    <t>Veselý</t>
  </si>
  <si>
    <t>Karel</t>
  </si>
  <si>
    <t>13587_KV_20</t>
  </si>
  <si>
    <t>Červinka</t>
  </si>
  <si>
    <t>13596_MC_20</t>
  </si>
  <si>
    <t>Nováčková</t>
  </si>
  <si>
    <t>Svatava</t>
  </si>
  <si>
    <t>13895_SN_20</t>
  </si>
  <si>
    <t>Štěpánek</t>
  </si>
  <si>
    <t>Milan</t>
  </si>
  <si>
    <t>13937_MS_20</t>
  </si>
  <si>
    <t>Hrbáček</t>
  </si>
  <si>
    <t>David</t>
  </si>
  <si>
    <t>14011_DH_20</t>
  </si>
  <si>
    <t>Klícha</t>
  </si>
  <si>
    <t>Jaroslav</t>
  </si>
  <si>
    <t>15344_JK_21</t>
  </si>
  <si>
    <t>Žabinská</t>
  </si>
  <si>
    <t>Irena</t>
  </si>
  <si>
    <t>17391_IZ_22</t>
  </si>
  <si>
    <t>Bahník</t>
  </si>
  <si>
    <t>Marcel</t>
  </si>
  <si>
    <t>17409_MB_22</t>
  </si>
  <si>
    <t>Navrátil</t>
  </si>
  <si>
    <t>17419_JN_22</t>
  </si>
  <si>
    <t>Stenchlý</t>
  </si>
  <si>
    <t>Miroslav</t>
  </si>
  <si>
    <t>17433_MS_22</t>
  </si>
  <si>
    <t>Šálková</t>
  </si>
  <si>
    <t>Pavla</t>
  </si>
  <si>
    <t>17440_PS_22</t>
  </si>
  <si>
    <t>Purč</t>
  </si>
  <si>
    <t>Petr</t>
  </si>
  <si>
    <t>17455_PP_22</t>
  </si>
  <si>
    <t>Křen</t>
  </si>
  <si>
    <t>1751_JK_14</t>
  </si>
  <si>
    <t>Braxatorisová</t>
  </si>
  <si>
    <t>Karla</t>
  </si>
  <si>
    <t>17518_KB_22</t>
  </si>
  <si>
    <t>Lopata</t>
  </si>
  <si>
    <t>17520_ML_22</t>
  </si>
  <si>
    <t>Pekárková</t>
  </si>
  <si>
    <t>Pavlína</t>
  </si>
  <si>
    <t>17523_PP_22</t>
  </si>
  <si>
    <t>Zapletal</t>
  </si>
  <si>
    <t>17524_PZ_22</t>
  </si>
  <si>
    <t>Pleyer</t>
  </si>
  <si>
    <t>17538_MP_22</t>
  </si>
  <si>
    <t>Albrecht</t>
  </si>
  <si>
    <t>17545_AA_22</t>
  </si>
  <si>
    <t>Šmajstrlová</t>
  </si>
  <si>
    <t>Anna</t>
  </si>
  <si>
    <t>17546_AS_22</t>
  </si>
  <si>
    <t>Chlumský</t>
  </si>
  <si>
    <t>Přemysl</t>
  </si>
  <si>
    <t>17614_PC_22</t>
  </si>
  <si>
    <t>Kacele</t>
  </si>
  <si>
    <t>17615_JK_22</t>
  </si>
  <si>
    <t>Marek</t>
  </si>
  <si>
    <t>Ladislav</t>
  </si>
  <si>
    <t>17650_LM_22</t>
  </si>
  <si>
    <t>Kovář</t>
  </si>
  <si>
    <t>Martin</t>
  </si>
  <si>
    <t>17664_MK_22</t>
  </si>
  <si>
    <t>Valaškovčáková</t>
  </si>
  <si>
    <t>17665_IV_22</t>
  </si>
  <si>
    <t>Bednařík</t>
  </si>
  <si>
    <t>17677_PB_22</t>
  </si>
  <si>
    <t>Línek</t>
  </si>
  <si>
    <t>Josef</t>
  </si>
  <si>
    <t>17711_JL_22</t>
  </si>
  <si>
    <t>Krška</t>
  </si>
  <si>
    <t>Jaromír</t>
  </si>
  <si>
    <t>17753_JK_22</t>
  </si>
  <si>
    <t>Králová</t>
  </si>
  <si>
    <t>Ludmila</t>
  </si>
  <si>
    <t>17754_LK_22</t>
  </si>
  <si>
    <t>Tvrdý</t>
  </si>
  <si>
    <t>17767_PT_22</t>
  </si>
  <si>
    <t>Zábranská</t>
  </si>
  <si>
    <t>Martina</t>
  </si>
  <si>
    <t>17772_MZ_22</t>
  </si>
  <si>
    <t xml:space="preserve">Podlas </t>
  </si>
  <si>
    <t>9957_MP_18</t>
  </si>
  <si>
    <t xml:space="preserve">Laštuvka </t>
  </si>
  <si>
    <t>9966_LL_18</t>
  </si>
  <si>
    <t>Lexová</t>
  </si>
  <si>
    <t>Vladěna</t>
  </si>
  <si>
    <t>17833_VL_22</t>
  </si>
  <si>
    <t>17848_JK_22</t>
  </si>
  <si>
    <t>Zelená</t>
  </si>
  <si>
    <t>Věra</t>
  </si>
  <si>
    <t>17854_VZ_22</t>
  </si>
  <si>
    <t>Batka</t>
  </si>
  <si>
    <t>Ctibor</t>
  </si>
  <si>
    <t>17861_CB_22</t>
  </si>
  <si>
    <t>Perutková</t>
  </si>
  <si>
    <t>Jitka</t>
  </si>
  <si>
    <t>17863_JP_22</t>
  </si>
  <si>
    <t>Dostálek</t>
  </si>
  <si>
    <t>17874_PD_22</t>
  </si>
  <si>
    <t>Deutsch</t>
  </si>
  <si>
    <t>17908_JD_22</t>
  </si>
  <si>
    <t>Rašovská</t>
  </si>
  <si>
    <t>Darina</t>
  </si>
  <si>
    <t>17909_DR_22</t>
  </si>
  <si>
    <t>Daněk</t>
  </si>
  <si>
    <t>Otto</t>
  </si>
  <si>
    <t>17935_OD_22</t>
  </si>
  <si>
    <t>Václavík</t>
  </si>
  <si>
    <t>17940_JV_22</t>
  </si>
  <si>
    <t>Pekárek</t>
  </si>
  <si>
    <t>17982_JP_22</t>
  </si>
  <si>
    <t>Nečas</t>
  </si>
  <si>
    <t>17988_MN_22</t>
  </si>
  <si>
    <t>Šmída</t>
  </si>
  <si>
    <t>Miloslav</t>
  </si>
  <si>
    <t>18023_MS_22</t>
  </si>
  <si>
    <t>Formánek</t>
  </si>
  <si>
    <t>Zdeněk</t>
  </si>
  <si>
    <t>18046_ZF_22</t>
  </si>
  <si>
    <t>Lach</t>
  </si>
  <si>
    <t>Jana</t>
  </si>
  <si>
    <t>18275_JL_22</t>
  </si>
  <si>
    <t>Pavlíková</t>
  </si>
  <si>
    <t>Květoslava</t>
  </si>
  <si>
    <t>18277_KP_22</t>
  </si>
  <si>
    <t>Ludvigová</t>
  </si>
  <si>
    <t>Andrea Daniela</t>
  </si>
  <si>
    <t>18341_AL_22</t>
  </si>
  <si>
    <t>Škodík</t>
  </si>
  <si>
    <t>Radovan</t>
  </si>
  <si>
    <t>18417_RS_22</t>
  </si>
  <si>
    <t>Lasztuwka</t>
  </si>
  <si>
    <t>18941_PL_23</t>
  </si>
  <si>
    <t>Symerský</t>
  </si>
  <si>
    <t>Oldřich</t>
  </si>
  <si>
    <t>19205_OS_23</t>
  </si>
  <si>
    <t>Šubják</t>
  </si>
  <si>
    <t>19485_PS_23</t>
  </si>
  <si>
    <t>Klíma</t>
  </si>
  <si>
    <t>Lumír</t>
  </si>
  <si>
    <t>19739_LK_23</t>
  </si>
  <si>
    <t>Boršošová</t>
  </si>
  <si>
    <t>Eliška</t>
  </si>
  <si>
    <t>20159_EB_23</t>
  </si>
  <si>
    <t>Skoková</t>
  </si>
  <si>
    <t>20604_IS_23</t>
  </si>
  <si>
    <t>Adler</t>
  </si>
  <si>
    <t>Břetislav</t>
  </si>
  <si>
    <t>20721_BA_24</t>
  </si>
  <si>
    <t>Řehák</t>
  </si>
  <si>
    <t>Tomáš</t>
  </si>
  <si>
    <t>20791_TR_24</t>
  </si>
  <si>
    <t xml:space="preserve">rs10109853 C&gt;T (IDO2) </t>
  </si>
  <si>
    <t xml:space="preserve">rs11003125 G&gt;C (MBL2 -550) </t>
  </si>
  <si>
    <t xml:space="preserve">rs1143634 G&gt;A (IL-1β +3962) </t>
  </si>
  <si>
    <t xml:space="preserve">rs16944 A&gt;G (IL-1β -511) </t>
  </si>
  <si>
    <t>rs1800450 C&gt;T (MBL2)</t>
  </si>
  <si>
    <t>rs1800629 G&gt;A (TNFα -308)</t>
  </si>
  <si>
    <t>rs1800795 C&gt;G (IL-6 –174)</t>
  </si>
  <si>
    <t>rs1800797 A&gt;G (IL-6 +565)</t>
  </si>
  <si>
    <t>rs1800871 A&gt;G (IL-10 -819)</t>
  </si>
  <si>
    <t>rs1800872 T&gt;G (IL-10 -592)</t>
  </si>
  <si>
    <t>rs1800896 T&gt;C (IL-10 –1082)</t>
  </si>
  <si>
    <t>rs1801275 A&gt;G (IL-4Rα +1902)</t>
  </si>
  <si>
    <t>rs2069762 A&gt;C (IL-2 –330)</t>
  </si>
  <si>
    <t>rs2069763 C&gt;A (IL-2 +166)</t>
  </si>
  <si>
    <t>rs2070874 C&gt;T (IL-4 -33)</t>
  </si>
  <si>
    <t>rs2076295 T&gt;G (DSP)</t>
  </si>
  <si>
    <t>rs2227307 T&gt;G (IL8 (CXCL8))</t>
  </si>
  <si>
    <t>rs2234650 C&gt;T (IL-1R1 pst1 1970)</t>
  </si>
  <si>
    <t>rs2243248 T&gt;G (IL-4 –1098)</t>
  </si>
  <si>
    <t>rs2243250 C&gt;T (IL-4 -590)</t>
  </si>
  <si>
    <t>rs2275913 G&gt;A (IL-17A)</t>
  </si>
  <si>
    <t>rs2430561 T&gt;A (γ-IFN +874)</t>
  </si>
  <si>
    <t>rs2609255 G&gt;T (FAM13A)</t>
  </si>
  <si>
    <t>rs2736100 C&gt;A (TERT)</t>
  </si>
  <si>
    <t>rs315952 T&gt;C (IL-1RA mspa1 11100)</t>
  </si>
  <si>
    <t>rs3212227 T&gt;G (IL-12 -1188)</t>
  </si>
  <si>
    <t>rs35705950 G&gt;T (MUC5B)</t>
  </si>
  <si>
    <t>rs361525 G&gt;A (TNF-α -238)</t>
  </si>
  <si>
    <t>rs763780 T&gt;C (IL-17F)</t>
  </si>
  <si>
    <t>rs657152 A&gt;C (ABO)</t>
  </si>
  <si>
    <t>rs579543 G&gt;A (IL1RN)</t>
  </si>
  <si>
    <t>rs5743185 G&gt;A (PMS1)</t>
  </si>
  <si>
    <t>rs4503083 T&gt;A (IDO2)</t>
  </si>
  <si>
    <t>rs4251961  T&gt;C (IL1RN)</t>
  </si>
  <si>
    <t>rs4073 A&gt;T (IL8 (CXCL8))</t>
  </si>
  <si>
    <t>Příjmení</t>
  </si>
  <si>
    <t>Jméno</t>
  </si>
  <si>
    <t>rs34816169 A&gt;C (IL-40 C17orf99)</t>
  </si>
  <si>
    <t>rs4071641 T&gt;C (IL-40 C17orf99)</t>
  </si>
  <si>
    <t>rs67249807 C&gt;T (IL-40 C17orf99)</t>
  </si>
  <si>
    <t>rs72898209 C&gt;T (IL-40 C17orf99)</t>
  </si>
  <si>
    <t>rs9915090 T&gt;C (IL-40 C17orf99)</t>
  </si>
  <si>
    <t>Tesáriková</t>
  </si>
  <si>
    <t>(Lach)</t>
  </si>
  <si>
    <t>Podlas</t>
  </si>
  <si>
    <t>Rybařík</t>
  </si>
  <si>
    <t>Hrabalová</t>
  </si>
  <si>
    <t>Laštuvka</t>
  </si>
  <si>
    <t>Daniela</t>
  </si>
  <si>
    <t>Lastuwka</t>
  </si>
  <si>
    <t>Dvořáková</t>
  </si>
  <si>
    <t>Libuše</t>
  </si>
  <si>
    <t>Jedličková</t>
  </si>
  <si>
    <t>Darja</t>
  </si>
  <si>
    <t>Juříček</t>
  </si>
  <si>
    <t>Kohout</t>
  </si>
  <si>
    <t>Michel</t>
  </si>
  <si>
    <t>Vilém</t>
  </si>
  <si>
    <t>Řehořová</t>
  </si>
  <si>
    <t>Lenka</t>
  </si>
  <si>
    <t>Šostý</t>
  </si>
  <si>
    <t>Januška</t>
  </si>
  <si>
    <t>Kalmus</t>
  </si>
  <si>
    <t>Levá</t>
  </si>
  <si>
    <t>Veronika</t>
  </si>
  <si>
    <t>Popelková</t>
  </si>
  <si>
    <t>Šárka</t>
  </si>
  <si>
    <t>Trávničková</t>
  </si>
  <si>
    <t>Velčovský</t>
  </si>
  <si>
    <t>Pospíchalová</t>
  </si>
  <si>
    <t>Ivana</t>
  </si>
  <si>
    <t>Bača</t>
  </si>
  <si>
    <t>Brus</t>
  </si>
  <si>
    <t>Julie</t>
  </si>
  <si>
    <t>Havlátová</t>
  </si>
  <si>
    <t>Jarmila</t>
  </si>
  <si>
    <t>Kvasničková</t>
  </si>
  <si>
    <t>Náhlovský</t>
  </si>
  <si>
    <t>Lukáš</t>
  </si>
  <si>
    <t>Vašková</t>
  </si>
  <si>
    <t>Vladimíra</t>
  </si>
  <si>
    <t>Petrů</t>
  </si>
  <si>
    <t>Páviš</t>
  </si>
  <si>
    <t>Vlastimil</t>
  </si>
  <si>
    <t>Búryová</t>
  </si>
  <si>
    <t>Sobotka</t>
  </si>
  <si>
    <t>Šebesta</t>
  </si>
  <si>
    <t>Břečková</t>
  </si>
  <si>
    <t>Zita</t>
  </si>
  <si>
    <t>Faktorová</t>
  </si>
  <si>
    <t>Mikeš</t>
  </si>
  <si>
    <t>Vladimír</t>
  </si>
  <si>
    <t>(Beková) Jiřina</t>
  </si>
  <si>
    <t>Pacient</t>
  </si>
  <si>
    <t>Věk</t>
  </si>
  <si>
    <t>datum analýzy</t>
  </si>
  <si>
    <t>Odběr</t>
  </si>
  <si>
    <t>Doba od 1.odběru (měs.)</t>
  </si>
  <si>
    <t>Dg.</t>
  </si>
  <si>
    <t>Skupina</t>
  </si>
  <si>
    <t>Pozn.</t>
  </si>
  <si>
    <t>LYM % KO</t>
  </si>
  <si>
    <t>MON % KO</t>
  </si>
  <si>
    <t>NEU % KO</t>
  </si>
  <si>
    <t>EOS % KO</t>
  </si>
  <si>
    <t>BAS % KO</t>
  </si>
  <si>
    <t>WBC</t>
  </si>
  <si>
    <t>Lymfocyty (LYM)</t>
  </si>
  <si>
    <t>T-LYM</t>
  </si>
  <si>
    <t>CD4+ T-LYM</t>
  </si>
  <si>
    <t>CD8+ T-LYM</t>
  </si>
  <si>
    <t>Poměr CD4/CD8</t>
  </si>
  <si>
    <t>HLA-DR+ CD4+ T-LYM</t>
  </si>
  <si>
    <t>CD69+ CD4+ T-LYM</t>
  </si>
  <si>
    <t>T-regulační LYM</t>
  </si>
  <si>
    <t>HLA-DR+ CD8+ T-LYM</t>
  </si>
  <si>
    <t>CD69+ CD8+ T-LYM</t>
  </si>
  <si>
    <t>CD25+ CD8+ T-LYM</t>
  </si>
  <si>
    <t>Naivní T-LYM</t>
  </si>
  <si>
    <t>Centrální paměťové T-LYM</t>
  </si>
  <si>
    <t>Efektorové paměťové T-LYM</t>
  </si>
  <si>
    <t>Terminální efektorové T-LYM</t>
  </si>
  <si>
    <t>CCR4+ LYM</t>
  </si>
  <si>
    <t>CCR6+ T-LYM</t>
  </si>
  <si>
    <t>PD-1+ LYM</t>
  </si>
  <si>
    <t>CTLA-4+ LYM</t>
  </si>
  <si>
    <t>B-LYM</t>
  </si>
  <si>
    <t>Paměťové B-LYM</t>
  </si>
  <si>
    <t>CXCR3+ B-LYM</t>
  </si>
  <si>
    <t>CXCR4+ B-LYM (MFI)</t>
  </si>
  <si>
    <t>NK buňky</t>
  </si>
  <si>
    <t>HLA-DR+ NK buňky</t>
  </si>
  <si>
    <t>CD69+ NK buňky</t>
  </si>
  <si>
    <t>CXCR1+ NK buňky</t>
  </si>
  <si>
    <t>iNKT</t>
  </si>
  <si>
    <t>Monocyty (MON)</t>
  </si>
  <si>
    <t>Klasické MON</t>
  </si>
  <si>
    <t>Přechodné MON</t>
  </si>
  <si>
    <t>Neklasické MON</t>
  </si>
  <si>
    <t>CD64+ klasické MON (MFI)</t>
  </si>
  <si>
    <t>TLR2+ klasické MON (MFI)</t>
  </si>
  <si>
    <t>TLR4+ klasické MON</t>
  </si>
  <si>
    <t>CXCR1+ klasické MON</t>
  </si>
  <si>
    <t>Neutrofilní granulocyty (NEU)</t>
  </si>
  <si>
    <t>CD11b+ NEU (MFI)</t>
  </si>
  <si>
    <t>CD54+ NEU</t>
  </si>
  <si>
    <t>CD64+ NEU</t>
  </si>
  <si>
    <t>CXCR1+ NEU (MFI)</t>
  </si>
  <si>
    <t>CXCR2+ NEU (MFI)</t>
  </si>
  <si>
    <t>Eosinofily</t>
  </si>
  <si>
    <t>Basofily</t>
  </si>
  <si>
    <t>PD-1+ CXCR5+ z LYM</t>
  </si>
  <si>
    <t>PD-1+ CXCR5+ z T-LYM</t>
  </si>
  <si>
    <t>CD57+ NK cells</t>
  </si>
  <si>
    <t>CD57+ abs.p.</t>
  </si>
  <si>
    <t>CD57 on Th cells</t>
  </si>
  <si>
    <t>CD57 on Tc cells</t>
  </si>
  <si>
    <t>DPT CD4+ CD8+ Z LYM</t>
  </si>
  <si>
    <t>DNT CD4- CD8- Z LYM</t>
  </si>
  <si>
    <t>Th1</t>
  </si>
  <si>
    <t>Th2</t>
  </si>
  <si>
    <t>Th17</t>
  </si>
  <si>
    <t>T cells CXCR3+</t>
  </si>
  <si>
    <t>B cells / CD86</t>
  </si>
  <si>
    <t>gd cells</t>
  </si>
  <si>
    <t>CD40L on CD3</t>
  </si>
  <si>
    <t>pDCs %</t>
  </si>
  <si>
    <t>BAS FceRIa MFI</t>
  </si>
  <si>
    <t>BAS CCR6</t>
  </si>
  <si>
    <t>CCR6+ LYM</t>
  </si>
  <si>
    <t>Singlets / FceRIa</t>
  </si>
  <si>
    <t>Singlets / FceRIa bez BAS</t>
  </si>
  <si>
    <t>BAS/CD69++ %</t>
  </si>
  <si>
    <t>Immature B cells</t>
  </si>
  <si>
    <t>Memory B cells</t>
  </si>
  <si>
    <t>Naive B cells</t>
  </si>
  <si>
    <t>Plasmablasts</t>
  </si>
  <si>
    <t>CD38+ CD49ddim T cells</t>
  </si>
  <si>
    <t>% CD40+ B cells</t>
  </si>
  <si>
    <t>MFI CD40+ B cells</t>
  </si>
  <si>
    <t>CD62L MFI on EOS</t>
  </si>
  <si>
    <t>HLA-DR on class MFI</t>
  </si>
  <si>
    <t>CD64 peak NEU MFI</t>
  </si>
  <si>
    <t>CD4+ T-LYM abs.p.</t>
  </si>
  <si>
    <t>CD8+ T-LYM abs.p.</t>
  </si>
  <si>
    <t>Z942</t>
  </si>
  <si>
    <t>LuTx</t>
  </si>
  <si>
    <t>PLIC-broncho</t>
  </si>
  <si>
    <t>na</t>
  </si>
  <si>
    <t>postCov</t>
  </si>
  <si>
    <t>PLIC-AMK</t>
  </si>
  <si>
    <t>Báča</t>
  </si>
  <si>
    <t>po LuTx 21.8.2008</t>
  </si>
  <si>
    <t>Plic-amb</t>
  </si>
  <si>
    <t>J848</t>
  </si>
  <si>
    <t>po LuTx 23.4.2020</t>
  </si>
  <si>
    <t>Z942,U089</t>
  </si>
  <si>
    <t>Plic-TRN</t>
  </si>
  <si>
    <t>E840,Z942</t>
  </si>
  <si>
    <t>Z942,E840</t>
  </si>
  <si>
    <t>Z942,I270</t>
  </si>
  <si>
    <t>E840,Z942,U071</t>
  </si>
  <si>
    <t>Z942,J841,J849</t>
  </si>
  <si>
    <t>J841</t>
  </si>
  <si>
    <t xml:space="preserve">BSK 6 měsíců po LuTx (22.10.2019) </t>
  </si>
  <si>
    <t>E840,O099,G473</t>
  </si>
  <si>
    <t>málo infekcí, LuTx 23.3.2015</t>
  </si>
  <si>
    <t>Plic-AMB</t>
  </si>
  <si>
    <t>Z942,J848</t>
  </si>
  <si>
    <t>Z942,J448</t>
  </si>
  <si>
    <t>po transplantaci plic</t>
  </si>
  <si>
    <t>Plicní Tx</t>
  </si>
  <si>
    <t>n/a</t>
  </si>
  <si>
    <t>Plic-broncho</t>
  </si>
  <si>
    <t>E840,Z942,N390</t>
  </si>
  <si>
    <t>Z942, J448</t>
  </si>
  <si>
    <t>po LuTx 4.2.2019</t>
  </si>
  <si>
    <t>E840</t>
  </si>
  <si>
    <t>Z942,J439</t>
  </si>
  <si>
    <t>plic-broncho</t>
  </si>
  <si>
    <t>PLIC-AMB</t>
  </si>
  <si>
    <t>po LuTx 1.7.2020</t>
  </si>
  <si>
    <t>BSK 3 měsíce po LuTx (8.11.2019)</t>
  </si>
  <si>
    <t>po LuTx 13.12.2019</t>
  </si>
  <si>
    <t>J458, J47, Z942</t>
  </si>
  <si>
    <t>E849,Z942,E840</t>
  </si>
  <si>
    <t>č. kniha vzorků IMUNO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</si>
  <si>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</si>
  <si>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</si>
  <si>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</si>
  <si>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</si>
  <si>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</si>
  <si>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</si>
  <si>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</si>
  <si>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</si>
  <si>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</si>
  <si>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</si>
  <si>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</si>
  <si>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</si>
  <si>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</si>
  <si>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</si>
  <si>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</si>
  <si>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</si>
  <si>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</si>
  <si>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</si>
  <si>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</si>
  <si>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</si>
  <si>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</si>
  <si>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</si>
  <si>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</si>
  <si>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F24</t>
  </si>
  <si>
    <t>F25</t>
  </si>
  <si>
    <t>F26</t>
  </si>
  <si>
    <t>F27</t>
  </si>
  <si>
    <t>F28</t>
  </si>
  <si>
    <t>F29</t>
  </si>
  <si>
    <t>F30</t>
  </si>
  <si>
    <t>F31</t>
  </si>
  <si>
    <t>F32</t>
  </si>
  <si>
    <t>F33</t>
  </si>
  <si>
    <t>F34</t>
  </si>
  <si>
    <t>F35</t>
  </si>
  <si>
    <t>F36</t>
  </si>
  <si>
    <t>F37</t>
  </si>
  <si>
    <t>F38</t>
  </si>
  <si>
    <t>F39</t>
  </si>
  <si>
    <t>F40</t>
  </si>
  <si>
    <t>F41</t>
  </si>
  <si>
    <t>F42</t>
  </si>
  <si>
    <t>F43</t>
  </si>
  <si>
    <t>F44</t>
  </si>
  <si>
    <t>F45</t>
  </si>
  <si>
    <t>F46</t>
  </si>
  <si>
    <t>F47</t>
  </si>
  <si>
    <t>F48</t>
  </si>
  <si>
    <t>F49</t>
  </si>
  <si>
    <t>F50</t>
  </si>
  <si>
    <t>F51</t>
  </si>
  <si>
    <t>F52</t>
  </si>
  <si>
    <t>F53</t>
  </si>
  <si>
    <t>F54</t>
  </si>
  <si>
    <t>F55</t>
  </si>
  <si>
    <t>F56</t>
  </si>
  <si>
    <t>F57</t>
  </si>
  <si>
    <t>F58</t>
  </si>
  <si>
    <t>F59</t>
  </si>
  <si>
    <t>F60</t>
  </si>
  <si>
    <t>F61</t>
  </si>
  <si>
    <t>F62</t>
  </si>
  <si>
    <t>F63</t>
  </si>
  <si>
    <t>F64</t>
  </si>
  <si>
    <t>F65</t>
  </si>
  <si>
    <t>F66</t>
  </si>
  <si>
    <t>F67</t>
  </si>
  <si>
    <t>F68</t>
  </si>
  <si>
    <t>F69</t>
  </si>
  <si>
    <t>F70</t>
  </si>
  <si>
    <t>F71</t>
  </si>
  <si>
    <t>F72</t>
  </si>
  <si>
    <t>F73</t>
  </si>
  <si>
    <t>F74</t>
  </si>
  <si>
    <t>F75</t>
  </si>
  <si>
    <t>F76</t>
  </si>
  <si>
    <t>F77</t>
  </si>
  <si>
    <t>F78</t>
  </si>
  <si>
    <t>F79</t>
  </si>
  <si>
    <t>F80</t>
  </si>
  <si>
    <t>F81</t>
  </si>
  <si>
    <t>F82</t>
  </si>
  <si>
    <t>F83</t>
  </si>
  <si>
    <t>F84</t>
  </si>
  <si>
    <t>F85</t>
  </si>
  <si>
    <t>F86</t>
  </si>
  <si>
    <t>F87</t>
  </si>
  <si>
    <t>F88</t>
  </si>
  <si>
    <t>F89</t>
  </si>
  <si>
    <t>F90</t>
  </si>
  <si>
    <t>F91</t>
  </si>
  <si>
    <t>F92</t>
  </si>
  <si>
    <t>F93</t>
  </si>
  <si>
    <t>F94</t>
  </si>
  <si>
    <t>F95</t>
  </si>
  <si>
    <t>F96</t>
  </si>
  <si>
    <t>F97</t>
  </si>
  <si>
    <t>F98</t>
  </si>
  <si>
    <t>F99</t>
  </si>
  <si>
    <t>F100</t>
  </si>
  <si>
    <t>F101</t>
  </si>
  <si>
    <t>F102</t>
  </si>
  <si>
    <t>F103</t>
  </si>
  <si>
    <t>F104</t>
  </si>
  <si>
    <t>F105</t>
  </si>
  <si>
    <t>F106</t>
  </si>
  <si>
    <t>F107</t>
  </si>
  <si>
    <t>F108</t>
  </si>
  <si>
    <t>F109</t>
  </si>
  <si>
    <t>F110</t>
  </si>
  <si>
    <t>F111</t>
  </si>
  <si>
    <t>F112</t>
  </si>
  <si>
    <t>F113</t>
  </si>
  <si>
    <t>F114</t>
  </si>
  <si>
    <t>F115</t>
  </si>
  <si>
    <t>F116</t>
  </si>
  <si>
    <t>F117</t>
  </si>
  <si>
    <t>F118</t>
  </si>
  <si>
    <t>F119</t>
  </si>
  <si>
    <t>F120</t>
  </si>
  <si>
    <t>F121</t>
  </si>
  <si>
    <t>F122</t>
  </si>
  <si>
    <t>F123</t>
  </si>
  <si>
    <t>F124</t>
  </si>
  <si>
    <t>F125</t>
  </si>
  <si>
    <t>F126</t>
  </si>
  <si>
    <t>F127</t>
  </si>
  <si>
    <t>F128</t>
  </si>
  <si>
    <t>F129</t>
  </si>
  <si>
    <t>F130</t>
  </si>
  <si>
    <t>F131</t>
  </si>
  <si>
    <t>F132</t>
  </si>
  <si>
    <t>F133</t>
  </si>
  <si>
    <t>F134</t>
  </si>
  <si>
    <t>F135</t>
  </si>
  <si>
    <t>F136</t>
  </si>
  <si>
    <t>F137</t>
  </si>
  <si>
    <t>F138</t>
  </si>
  <si>
    <t>F139</t>
  </si>
  <si>
    <t>F140</t>
  </si>
  <si>
    <t>F141</t>
  </si>
  <si>
    <t>F142</t>
  </si>
  <si>
    <t>F143</t>
  </si>
  <si>
    <t>F144</t>
  </si>
  <si>
    <t>F145</t>
  </si>
  <si>
    <t>F146</t>
  </si>
  <si>
    <t>F147</t>
  </si>
  <si>
    <t>F148</t>
  </si>
  <si>
    <t>F149</t>
  </si>
  <si>
    <t>F150</t>
  </si>
  <si>
    <t>F151</t>
  </si>
  <si>
    <t>F152</t>
  </si>
  <si>
    <t>F153</t>
  </si>
  <si>
    <t>F154</t>
  </si>
  <si>
    <t>F155</t>
  </si>
  <si>
    <t>F156</t>
  </si>
  <si>
    <t>F157</t>
  </si>
  <si>
    <t>F158</t>
  </si>
  <si>
    <t>F159</t>
  </si>
  <si>
    <t>F160</t>
  </si>
  <si>
    <t>F161</t>
  </si>
  <si>
    <t>F162</t>
  </si>
  <si>
    <t>F163</t>
  </si>
  <si>
    <t>F164</t>
  </si>
  <si>
    <t>F165</t>
  </si>
  <si>
    <t>F166</t>
  </si>
  <si>
    <t>F167</t>
  </si>
  <si>
    <t>F168</t>
  </si>
  <si>
    <t>F169</t>
  </si>
  <si>
    <t>F170</t>
  </si>
  <si>
    <t>F171</t>
  </si>
  <si>
    <t>F172</t>
  </si>
  <si>
    <t>F173</t>
  </si>
  <si>
    <t>F174</t>
  </si>
  <si>
    <t>F175</t>
  </si>
  <si>
    <t>F176</t>
  </si>
  <si>
    <t>F177</t>
  </si>
  <si>
    <t>F178</t>
  </si>
  <si>
    <t>F179</t>
  </si>
  <si>
    <t>F180</t>
  </si>
  <si>
    <t>F181</t>
  </si>
  <si>
    <t>Kopeček 1976</t>
  </si>
  <si>
    <t>Kopeček 1980</t>
  </si>
  <si>
    <t>Osteoporóza</t>
  </si>
  <si>
    <t>rs1800587 G&gt;A (IL-1α -889)</t>
  </si>
  <si>
    <t>13652_VB_20</t>
  </si>
  <si>
    <t>bude doměřeno</t>
  </si>
  <si>
    <t>21001_IF_24</t>
  </si>
  <si>
    <t xml:space="preserve"> Jaromír</t>
  </si>
  <si>
    <t>6063_JJ_17, 17843_JJ_22, 18287_JJ_22</t>
  </si>
  <si>
    <t xml:space="preserve">Kalmus </t>
  </si>
  <si>
    <t>13745_VK_20, 17519_VK_22, 17977_VK_22</t>
  </si>
  <si>
    <t xml:space="preserve">Kvasničková </t>
  </si>
  <si>
    <t>3785_AK_15, 6900_AK_17</t>
  </si>
  <si>
    <t>7295_LN_17, 17825_LN_22, 18052_LN_22</t>
  </si>
  <si>
    <t xml:space="preserve">Popelková </t>
  </si>
  <si>
    <t>18174_SP_22</t>
  </si>
  <si>
    <t xml:space="preserve">Vašková </t>
  </si>
  <si>
    <t>6848_VV_17</t>
  </si>
  <si>
    <t>2641_JH_15</t>
  </si>
  <si>
    <t xml:space="preserve">Jedličková </t>
  </si>
  <si>
    <t>7498_DJ_17</t>
  </si>
  <si>
    <t xml:space="preserve">Juříček </t>
  </si>
  <si>
    <t>9828_ZJ_18</t>
  </si>
  <si>
    <t xml:space="preserve">Michel </t>
  </si>
  <si>
    <t>6204_VM_17</t>
  </si>
  <si>
    <t xml:space="preserve">Šostý </t>
  </si>
  <si>
    <t>6642_MS_17</t>
  </si>
  <si>
    <t>J441,J638</t>
  </si>
  <si>
    <t>E840,J931,Z942</t>
  </si>
  <si>
    <t>F0</t>
  </si>
  <si>
    <t>#</t>
  </si>
  <si>
    <t>LuTx-1</t>
  </si>
  <si>
    <t>LuTx-2</t>
  </si>
  <si>
    <t>LuTx-3</t>
  </si>
  <si>
    <t>LuTx-4</t>
  </si>
  <si>
    <t>LuTx-5</t>
  </si>
  <si>
    <t>LuTx-6</t>
  </si>
  <si>
    <t>LuTx-7</t>
  </si>
  <si>
    <t>LuTx-8</t>
  </si>
  <si>
    <t>LuTx-9</t>
  </si>
  <si>
    <t>LuTx-10</t>
  </si>
  <si>
    <t>LuTx-11</t>
  </si>
  <si>
    <t>LuTx-12</t>
  </si>
  <si>
    <t>LuTx-13</t>
  </si>
  <si>
    <t>LuTx-14</t>
  </si>
  <si>
    <t>LuTx-15</t>
  </si>
  <si>
    <t>LuTx-16</t>
  </si>
  <si>
    <t>LuTx-17</t>
  </si>
  <si>
    <t>LuTx-18</t>
  </si>
  <si>
    <t>LuTx-19</t>
  </si>
  <si>
    <t>LuTx-20</t>
  </si>
  <si>
    <t>LuTx-21</t>
  </si>
  <si>
    <t>LuTx-22</t>
  </si>
  <si>
    <t>LuTx-23</t>
  </si>
  <si>
    <t>LuTx-24</t>
  </si>
  <si>
    <t>LuTx-25</t>
  </si>
  <si>
    <t>LuTx-26</t>
  </si>
  <si>
    <t>LuTx-27</t>
  </si>
  <si>
    <t>LuTx-28</t>
  </si>
  <si>
    <t>LuTx-29</t>
  </si>
  <si>
    <t>LuTx-30</t>
  </si>
  <si>
    <t>LuTx-31</t>
  </si>
  <si>
    <t>LuTx-32</t>
  </si>
  <si>
    <t>LuTx-33</t>
  </si>
  <si>
    <t>LuTx-34</t>
  </si>
  <si>
    <t>LuTx-35</t>
  </si>
  <si>
    <t>LuTx-36</t>
  </si>
  <si>
    <t>LuTx-37</t>
  </si>
  <si>
    <t>LuTx-38</t>
  </si>
  <si>
    <t>LuTx-39</t>
  </si>
  <si>
    <t>LuTx-40</t>
  </si>
  <si>
    <t>LuTx-41</t>
  </si>
  <si>
    <t>LuTx-42</t>
  </si>
  <si>
    <t>LuTx-43</t>
  </si>
  <si>
    <t>LuTx-44</t>
  </si>
  <si>
    <t>LuTx-45</t>
  </si>
  <si>
    <t>LuTx-46</t>
  </si>
  <si>
    <t>LuTx-47</t>
  </si>
  <si>
    <t>LuTx-48</t>
  </si>
  <si>
    <t>LuTx-49</t>
  </si>
  <si>
    <t>LuTx-50</t>
  </si>
  <si>
    <t>LuTx-51</t>
  </si>
  <si>
    <t>LuTx-52</t>
  </si>
  <si>
    <t>LuTx-53</t>
  </si>
  <si>
    <t>LuTx-54</t>
  </si>
  <si>
    <t>LuTx-55</t>
  </si>
  <si>
    <t>LuTx-56</t>
  </si>
  <si>
    <t>LuTx-57</t>
  </si>
  <si>
    <t>LuTx-58</t>
  </si>
  <si>
    <t>LuTx-59</t>
  </si>
  <si>
    <t>LuTx-60</t>
  </si>
  <si>
    <t>LuTx-61</t>
  </si>
  <si>
    <t>LuTx-62</t>
  </si>
  <si>
    <t>LuTx-63</t>
  </si>
  <si>
    <t>LuTx-64</t>
  </si>
  <si>
    <t>LuTx-65</t>
  </si>
  <si>
    <t>LuTx-66</t>
  </si>
  <si>
    <t>LuTx-67</t>
  </si>
  <si>
    <t>LuTx-68</t>
  </si>
  <si>
    <t>LuTx-69</t>
  </si>
  <si>
    <t>LuTx-70</t>
  </si>
  <si>
    <t>LuTx-71</t>
  </si>
  <si>
    <t>LuTx-72</t>
  </si>
  <si>
    <t>LuTx-73</t>
  </si>
  <si>
    <t>LuTx-74</t>
  </si>
  <si>
    <t>LuTx-75</t>
  </si>
  <si>
    <t>LuTx-76</t>
  </si>
  <si>
    <t>LuTx-77</t>
  </si>
  <si>
    <t>LuTx-78</t>
  </si>
  <si>
    <t>LuTx-79</t>
  </si>
  <si>
    <t>LuTx-80</t>
  </si>
  <si>
    <t>LuTx-81</t>
  </si>
  <si>
    <t>LuTx-82</t>
  </si>
  <si>
    <t>LuTx-83</t>
  </si>
  <si>
    <t>LuTx-84</t>
  </si>
  <si>
    <t>LuTx-85</t>
  </si>
  <si>
    <t>LuTx-86</t>
  </si>
  <si>
    <t>LuTx-87</t>
  </si>
  <si>
    <t>LuTx-88</t>
  </si>
  <si>
    <t>LuTx-89</t>
  </si>
  <si>
    <t>LuTx-90</t>
  </si>
  <si>
    <t>LuTx-91</t>
  </si>
  <si>
    <t>LuTx-92</t>
  </si>
  <si>
    <t>LuTx-93</t>
  </si>
  <si>
    <t>LuTx-94</t>
  </si>
  <si>
    <t>LuTx-95</t>
  </si>
  <si>
    <t>LuTx-96</t>
  </si>
  <si>
    <t>LuTx-97</t>
  </si>
  <si>
    <t>LuTx-98</t>
  </si>
  <si>
    <t>LuTx-99</t>
  </si>
  <si>
    <t>LuTx-100</t>
  </si>
  <si>
    <t>LuTx-101</t>
  </si>
  <si>
    <t>LuTx-102</t>
  </si>
  <si>
    <t>LuTx-103</t>
  </si>
  <si>
    <t>LuTx-104</t>
  </si>
  <si>
    <t>LuTx-105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</si>
</sst>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5]mmm\-yy;@"/>
    <numFmt numFmtId="165" formatCode="0.000"/>
    <numFmt numFmtId="166" formatCode="#,##0.0"/>
    <numFmt numFmtId="167" formatCode="0.0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MS Sans Serif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theme="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</font>
    <font>
      <b/>
      <sz val="10"/>
      <color rgb="FFFF0000"/>
      <name val="Arial"/>
      <family val="2"/>
      <charset val="238"/>
    </font>
    <font>
      <b/>
      <sz val="10"/>
      <color theme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rgb="FFA6A6A6"/>
      </patternFill>
    </fill>
    <fill>
      <patternFill patternType="solid">
        <fgColor rgb="FF7030A0"/>
        <bgColor indexed="64"/>
      </patternFill>
    </fill>
    <fill>
      <patternFill patternType="solid">
        <fgColor rgb="FFE1CC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9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left" vertical="top" wrapText="1"/>
    </xf>
    <xf numFmtId="164" fontId="1" fillId="0" borderId="0" xfId="0" applyNumberFormat="1" applyFont="1" applyAlignment="1">
      <alignment horizontal="left" vertical="top" wrapText="1"/>
    </xf>
    <xf numFmtId="0" fontId="3" fillId="0" borderId="0" xfId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2" borderId="0" xfId="0" applyFill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49" fontId="6" fillId="3" borderId="1" xfId="0" applyNumberFormat="1" applyFont="1" applyFill="1" applyBorder="1" applyAlignment="1">
      <alignment horizontal="left" vertical="top" wrapText="1"/>
    </xf>
    <xf numFmtId="165" fontId="6" fillId="2" borderId="0" xfId="1" quotePrefix="1" applyNumberFormat="1" applyFont="1" applyFill="1" applyAlignment="1">
      <alignment vertical="top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49" fontId="5" fillId="0" borderId="0" xfId="0" applyNumberFormat="1" applyFont="1" applyAlignment="1">
      <alignment horizontal="center" vertical="top" wrapText="1"/>
    </xf>
    <xf numFmtId="14" fontId="5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7" fillId="4" borderId="2" xfId="0" applyFont="1" applyFill="1" applyBorder="1" applyAlignment="1">
      <alignment horizontal="center" vertical="top" wrapText="1"/>
    </xf>
    <xf numFmtId="0" fontId="9" fillId="5" borderId="0" xfId="0" applyFont="1" applyFill="1" applyAlignment="1">
      <alignment horizontal="center" vertical="top" wrapText="1"/>
    </xf>
    <xf numFmtId="0" fontId="5" fillId="6" borderId="0" xfId="0" applyFont="1" applyFill="1" applyAlignment="1">
      <alignment horizontal="center" vertical="top" wrapText="1"/>
    </xf>
    <xf numFmtId="0" fontId="5" fillId="7" borderId="0" xfId="0" applyFont="1" applyFill="1" applyAlignment="1">
      <alignment horizontal="center" vertical="top" wrapText="1"/>
    </xf>
    <xf numFmtId="0" fontId="5" fillId="8" borderId="0" xfId="0" applyFont="1" applyFill="1" applyAlignment="1">
      <alignment horizontal="left" vertical="top" wrapText="1"/>
    </xf>
    <xf numFmtId="0" fontId="5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/>
    <xf numFmtId="0" fontId="4" fillId="9" borderId="2" xfId="0" applyFont="1" applyFill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167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7" fontId="4" fillId="0" borderId="2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0" fontId="11" fillId="0" borderId="2" xfId="0" applyFont="1" applyBorder="1" applyAlignment="1">
      <alignment horizontal="center"/>
    </xf>
    <xf numFmtId="167" fontId="12" fillId="0" borderId="0" xfId="0" applyNumberFormat="1" applyFont="1" applyAlignment="1">
      <alignment horizontal="center"/>
    </xf>
    <xf numFmtId="167" fontId="13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167" fontId="15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center"/>
    </xf>
    <xf numFmtId="167" fontId="16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center"/>
    </xf>
    <xf numFmtId="166" fontId="16" fillId="0" borderId="0" xfId="0" applyNumberFormat="1" applyFont="1" applyAlignment="1">
      <alignment horizontal="center"/>
    </xf>
    <xf numFmtId="3" fontId="16" fillId="0" borderId="0" xfId="0" applyNumberFormat="1" applyFont="1" applyAlignment="1">
      <alignment horizontal="center"/>
    </xf>
    <xf numFmtId="1" fontId="16" fillId="0" borderId="0" xfId="0" applyNumberFormat="1" applyFont="1" applyAlignment="1">
      <alignment horizontal="center"/>
    </xf>
    <xf numFmtId="167" fontId="0" fillId="0" borderId="2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0" fillId="8" borderId="0" xfId="0" applyFill="1" applyAlignment="1">
      <alignment horizontal="left" vertical="top" wrapText="1"/>
    </xf>
    <xf numFmtId="0" fontId="1" fillId="10" borderId="0" xfId="0" applyFont="1" applyFill="1"/>
    <xf numFmtId="0" fontId="0" fillId="10" borderId="0" xfId="0" applyFill="1" applyAlignment="1">
      <alignment horizontal="center"/>
    </xf>
    <xf numFmtId="0" fontId="1" fillId="11" borderId="0" xfId="0" applyFont="1" applyFill="1"/>
    <xf numFmtId="0" fontId="22" fillId="0" borderId="0" xfId="0" applyFont="1"/>
    <xf numFmtId="0" fontId="1" fillId="3" borderId="0" xfId="0" applyFont="1" applyFill="1"/>
    <xf numFmtId="14" fontId="0" fillId="3" borderId="0" xfId="0" applyNumberFormat="1" applyFill="1"/>
    <xf numFmtId="0" fontId="23" fillId="0" borderId="0" xfId="0" applyFont="1"/>
    <xf numFmtId="0" fontId="6" fillId="0" borderId="0" xfId="1" applyFont="1"/>
    <xf numFmtId="0" fontId="2" fillId="0" borderId="0" xfId="1" applyFont="1"/>
    <xf numFmtId="49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0" fontId="6" fillId="0" borderId="0" xfId="1" applyFont="1" applyAlignment="1">
      <alignment horizontal="left"/>
    </xf>
    <xf numFmtId="0" fontId="24" fillId="0" borderId="0" xfId="0" applyFont="1" applyAlignment="1">
      <alignment horizontal="left"/>
    </xf>
    <xf numFmtId="0" fontId="1" fillId="2" borderId="0" xfId="0" applyFont="1" applyFill="1"/>
    <xf numFmtId="0" fontId="2" fillId="0" borderId="0" xfId="0" applyFont="1" applyAlignment="1">
      <alignment horizontal="left"/>
    </xf>
    <xf numFmtId="0" fontId="22" fillId="0" borderId="0" xfId="1" applyFont="1"/>
    <xf numFmtId="0" fontId="24" fillId="0" borderId="0" xfId="1" applyFont="1"/>
    <xf numFmtId="14" fontId="4" fillId="0" borderId="0" xfId="0" applyNumberFormat="1" applyFont="1" applyAlignment="1">
      <alignment horizontal="left"/>
    </xf>
    <xf numFmtId="0" fontId="1" fillId="0" borderId="0" xfId="0" applyFont="1" applyFill="1"/>
    <xf numFmtId="0" fontId="24" fillId="12" borderId="0" xfId="0" applyFont="1" applyFill="1" applyAlignment="1">
      <alignment vertical="top" wrapText="1"/>
    </xf>
    <xf numFmtId="0" fontId="6" fillId="12" borderId="0" xfId="0" applyFont="1" applyFill="1" applyAlignment="1"/>
  </cellXfs>
  <cellStyles count="3">
    <cellStyle name="Normální" xfId="0" builtinId="0"/>
    <cellStyle name="Normální 2" xfId="1" xr:uid="{E0294F8E-1AF6-4581-8FF7-BE165644125E}"/>
    <cellStyle name="Normální 3" xfId="2" xr:uid="{45337D0A-8450-4148-9241-1F726A9E8EA0}"/>
  </cellStyles>
  <dxfs count="46"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1292B-086C-4272-B814-B773261A0E79}">
  <dimension ref="A1:FZ241"/>
  <sheetViews>
    <sheetView tabSelected="1" zoomScale="80" zoomScaleNormal="80" workbookViewId="0">
      <pane xSplit="3" ySplit="2" topLeftCell="D3" activePane="bottomRight" state="frozen"/>
      <selection pane="topRight" activeCell="C1" sqref="C1"/>
      <selection pane="bottomLeft" activeCell="A3" sqref="A3"/>
      <selection pane="bottomRight" activeCell="B28" sqref="B28"/>
    </sheetView>
  </sheetViews>
  <sheetFormatPr defaultRowHeight="15" x14ac:dyDescent="0.25"/>
  <cols>
    <col min="1" max="1" width="11.140625" style="94" customWidth="1"/>
    <col min="2" max="2" width="14.7109375" bestFit="1" customWidth="1"/>
    <col min="3" max="3" width="13.85546875" bestFit="1" customWidth="1"/>
    <col min="4" max="6" width="8.85546875" customWidth="1"/>
    <col min="7" max="7" width="13.5703125" style="1" customWidth="1"/>
    <col min="8" max="9" width="8.7109375" customWidth="1"/>
    <col min="10" max="11" width="10.7109375" customWidth="1"/>
    <col min="12" max="16" width="8.7109375" customWidth="1"/>
    <col min="17" max="17" width="15.28515625" customWidth="1"/>
    <col min="18" max="21" width="8.7109375" customWidth="1"/>
    <col min="22" max="23" width="20.7109375" customWidth="1"/>
    <col min="24" max="27" width="8.7109375" customWidth="1"/>
    <col min="28" max="28" width="13.42578125" customWidth="1"/>
    <col min="29" max="30" width="20.7109375" customWidth="1"/>
    <col min="31" max="31" width="23" customWidth="1"/>
    <col min="32" max="32" width="22.42578125" customWidth="1"/>
    <col min="33" max="34" width="12.7109375" customWidth="1"/>
    <col min="35" max="35" width="20.7109375" customWidth="1"/>
    <col min="36" max="41" width="12.7109375" customWidth="1"/>
    <col min="42" max="42" width="22" customWidth="1"/>
    <col min="43" max="43" width="16" style="80" customWidth="1"/>
    <col min="44" max="44" width="15.28515625" style="80" customWidth="1"/>
    <col min="45" max="45" width="14.85546875" style="85" customWidth="1"/>
    <col min="46" max="46" width="15.42578125" style="80" customWidth="1"/>
    <col min="47" max="87" width="10.28515625" style="12" customWidth="1"/>
    <col min="91" max="91" width="11.7109375" bestFit="1" customWidth="1"/>
    <col min="92" max="92" width="8.85546875" customWidth="1"/>
    <col min="93" max="93" width="10.7109375" bestFit="1" customWidth="1"/>
    <col min="94" max="181" width="8.85546875" customWidth="1"/>
  </cols>
  <sheetData>
    <row r="1" spans="1:182" s="10" customFormat="1" ht="60.6" customHeight="1" x14ac:dyDescent="0.25">
      <c r="A1" s="93" t="s">
        <v>787</v>
      </c>
      <c r="B1" s="10" t="s">
        <v>384</v>
      </c>
      <c r="C1" s="10" t="s">
        <v>385</v>
      </c>
      <c r="D1" s="10" t="s">
        <v>0</v>
      </c>
      <c r="E1" s="10" t="s">
        <v>1</v>
      </c>
      <c r="F1" s="10" t="s">
        <v>2</v>
      </c>
      <c r="G1" s="10" t="s">
        <v>97</v>
      </c>
      <c r="H1" s="10" t="s">
        <v>3</v>
      </c>
      <c r="I1" s="10" t="s">
        <v>4</v>
      </c>
      <c r="J1" s="10" t="s">
        <v>96</v>
      </c>
      <c r="K1" s="10" t="s">
        <v>128</v>
      </c>
      <c r="L1" s="10" t="s">
        <v>5</v>
      </c>
      <c r="M1" s="10" t="s">
        <v>129</v>
      </c>
      <c r="N1" s="10" t="s">
        <v>6</v>
      </c>
      <c r="O1" s="10" t="s">
        <v>7</v>
      </c>
      <c r="P1" s="10" t="s">
        <v>8</v>
      </c>
      <c r="Q1" s="10" t="s">
        <v>9</v>
      </c>
      <c r="R1" s="10" t="s">
        <v>10</v>
      </c>
      <c r="S1" s="10" t="s">
        <v>11</v>
      </c>
      <c r="T1" s="10" t="s">
        <v>12</v>
      </c>
      <c r="U1" s="10" t="s">
        <v>13</v>
      </c>
      <c r="V1" s="18" t="s">
        <v>88</v>
      </c>
      <c r="W1" s="18" t="s">
        <v>14</v>
      </c>
      <c r="X1" s="11" t="s">
        <v>15</v>
      </c>
      <c r="Y1" s="10" t="s">
        <v>16</v>
      </c>
      <c r="Z1" s="10" t="s">
        <v>17</v>
      </c>
      <c r="AA1" s="10" t="s">
        <v>18</v>
      </c>
      <c r="AB1" s="10" t="s">
        <v>759</v>
      </c>
      <c r="AC1" s="10" t="s">
        <v>126</v>
      </c>
      <c r="AD1" s="10" t="s">
        <v>112</v>
      </c>
      <c r="AE1" s="10" t="s">
        <v>110</v>
      </c>
      <c r="AF1" s="10" t="s">
        <v>109</v>
      </c>
      <c r="AG1" s="10" t="s">
        <v>103</v>
      </c>
      <c r="AH1" s="10" t="s">
        <v>102</v>
      </c>
      <c r="AI1" s="18" t="s">
        <v>104</v>
      </c>
      <c r="AJ1" s="10" t="s">
        <v>107</v>
      </c>
      <c r="AK1" s="10" t="s">
        <v>100</v>
      </c>
      <c r="AL1" s="10" t="s">
        <v>98</v>
      </c>
      <c r="AM1" s="10" t="s">
        <v>99</v>
      </c>
      <c r="AN1" s="10" t="s">
        <v>101</v>
      </c>
      <c r="AO1" s="10" t="s">
        <v>19</v>
      </c>
      <c r="AP1" s="18" t="s">
        <v>20</v>
      </c>
      <c r="AQ1" s="19" t="s">
        <v>384</v>
      </c>
      <c r="AR1" s="20" t="s">
        <v>385</v>
      </c>
      <c r="AS1" s="21" t="s">
        <v>131</v>
      </c>
      <c r="AT1" s="22" t="s">
        <v>132</v>
      </c>
      <c r="AU1" s="17" t="s">
        <v>349</v>
      </c>
      <c r="AV1" s="17" t="s">
        <v>350</v>
      </c>
      <c r="AW1" s="17" t="s">
        <v>351</v>
      </c>
      <c r="AX1" s="72" t="s">
        <v>352</v>
      </c>
      <c r="AY1" s="17" t="s">
        <v>353</v>
      </c>
      <c r="AZ1" s="72" t="s">
        <v>760</v>
      </c>
      <c r="BA1" s="17" t="s">
        <v>354</v>
      </c>
      <c r="BB1" s="72" t="s">
        <v>355</v>
      </c>
      <c r="BC1" s="72" t="s">
        <v>356</v>
      </c>
      <c r="BD1" s="17" t="s">
        <v>357</v>
      </c>
      <c r="BE1" s="17" t="s">
        <v>358</v>
      </c>
      <c r="BF1" s="17" t="s">
        <v>359</v>
      </c>
      <c r="BG1" s="17" t="s">
        <v>360</v>
      </c>
      <c r="BH1" s="17" t="s">
        <v>361</v>
      </c>
      <c r="BI1" s="17" t="s">
        <v>362</v>
      </c>
      <c r="BJ1" s="17" t="s">
        <v>363</v>
      </c>
      <c r="BK1" s="17" t="s">
        <v>364</v>
      </c>
      <c r="BL1" s="17" t="s">
        <v>365</v>
      </c>
      <c r="BM1" s="17" t="s">
        <v>366</v>
      </c>
      <c r="BN1" s="17" t="s">
        <v>367</v>
      </c>
      <c r="BO1" s="17" t="s">
        <v>368</v>
      </c>
      <c r="BP1" s="17" t="s">
        <v>369</v>
      </c>
      <c r="BQ1" s="17" t="s">
        <v>370</v>
      </c>
      <c r="BR1" s="17" t="s">
        <v>371</v>
      </c>
      <c r="BS1" s="17" t="s">
        <v>372</v>
      </c>
      <c r="BT1" s="17" t="s">
        <v>373</v>
      </c>
      <c r="BU1" s="17" t="s">
        <v>374</v>
      </c>
      <c r="BV1" s="17" t="s">
        <v>386</v>
      </c>
      <c r="BW1" s="17" t="s">
        <v>375</v>
      </c>
      <c r="BX1" s="17" t="s">
        <v>376</v>
      </c>
      <c r="BY1" s="17" t="s">
        <v>387</v>
      </c>
      <c r="BZ1" s="17" t="s">
        <v>383</v>
      </c>
      <c r="CA1" s="17" t="s">
        <v>382</v>
      </c>
      <c r="CB1" s="17" t="s">
        <v>381</v>
      </c>
      <c r="CC1" s="17" t="s">
        <v>380</v>
      </c>
      <c r="CD1" s="17" t="s">
        <v>379</v>
      </c>
      <c r="CE1" s="17" t="s">
        <v>378</v>
      </c>
      <c r="CF1" s="17" t="s">
        <v>388</v>
      </c>
      <c r="CG1" s="17" t="s">
        <v>389</v>
      </c>
      <c r="CH1" s="17" t="s">
        <v>377</v>
      </c>
      <c r="CI1" s="17" t="s">
        <v>390</v>
      </c>
      <c r="CJ1" s="23" t="s">
        <v>575</v>
      </c>
      <c r="CK1" s="24" t="s">
        <v>442</v>
      </c>
      <c r="CL1" s="23"/>
      <c r="CM1" s="25" t="s">
        <v>131</v>
      </c>
      <c r="CN1" s="23" t="s">
        <v>443</v>
      </c>
      <c r="CO1" s="26" t="s">
        <v>444</v>
      </c>
      <c r="CP1" s="23" t="s">
        <v>445</v>
      </c>
      <c r="CQ1" s="23" t="s">
        <v>446</v>
      </c>
      <c r="CR1" s="27" t="s">
        <v>447</v>
      </c>
      <c r="CS1" s="23" t="s">
        <v>448</v>
      </c>
      <c r="CT1" s="28" t="s">
        <v>449</v>
      </c>
      <c r="CU1" s="29" t="s">
        <v>450</v>
      </c>
      <c r="CV1" s="29" t="s">
        <v>451</v>
      </c>
      <c r="CW1" s="29" t="s">
        <v>452</v>
      </c>
      <c r="CX1" s="29" t="s">
        <v>453</v>
      </c>
      <c r="CY1" s="29" t="s">
        <v>454</v>
      </c>
      <c r="CZ1" s="29" t="s">
        <v>455</v>
      </c>
      <c r="DA1" s="30" t="s">
        <v>456</v>
      </c>
      <c r="DB1" s="31" t="s">
        <v>457</v>
      </c>
      <c r="DC1" s="31" t="s">
        <v>458</v>
      </c>
      <c r="DD1" s="31" t="s">
        <v>459</v>
      </c>
      <c r="DE1" s="31" t="s">
        <v>460</v>
      </c>
      <c r="DF1" s="31" t="s">
        <v>461</v>
      </c>
      <c r="DG1" s="31" t="s">
        <v>462</v>
      </c>
      <c r="DH1" s="31" t="s">
        <v>463</v>
      </c>
      <c r="DI1" s="31" t="s">
        <v>464</v>
      </c>
      <c r="DJ1" s="31" t="s">
        <v>465</v>
      </c>
      <c r="DK1" s="31" t="s">
        <v>466</v>
      </c>
      <c r="DL1" s="31" t="s">
        <v>467</v>
      </c>
      <c r="DM1" s="31" t="s">
        <v>468</v>
      </c>
      <c r="DN1" s="31" t="s">
        <v>469</v>
      </c>
      <c r="DO1" s="31" t="s">
        <v>470</v>
      </c>
      <c r="DP1" s="31" t="s">
        <v>471</v>
      </c>
      <c r="DQ1" s="31" t="s">
        <v>472</v>
      </c>
      <c r="DR1" s="31" t="s">
        <v>473</v>
      </c>
      <c r="DS1" s="31" t="s">
        <v>474</v>
      </c>
      <c r="DT1" s="31" t="s">
        <v>475</v>
      </c>
      <c r="DU1" s="31" t="s">
        <v>476</v>
      </c>
      <c r="DV1" s="31" t="s">
        <v>477</v>
      </c>
      <c r="DW1" s="31" t="s">
        <v>478</v>
      </c>
      <c r="DX1" s="31" t="s">
        <v>479</v>
      </c>
      <c r="DY1" s="31" t="s">
        <v>480</v>
      </c>
      <c r="DZ1" s="31" t="s">
        <v>481</v>
      </c>
      <c r="EA1" s="31" t="s">
        <v>482</v>
      </c>
      <c r="EB1" s="31" t="s">
        <v>483</v>
      </c>
      <c r="EC1" s="30" t="s">
        <v>484</v>
      </c>
      <c r="ED1" s="31" t="s">
        <v>485</v>
      </c>
      <c r="EE1" s="31" t="s">
        <v>486</v>
      </c>
      <c r="EF1" s="31" t="s">
        <v>487</v>
      </c>
      <c r="EG1" s="31" t="s">
        <v>488</v>
      </c>
      <c r="EH1" s="31" t="s">
        <v>489</v>
      </c>
      <c r="EI1" s="31" t="s">
        <v>490</v>
      </c>
      <c r="EJ1" s="31" t="s">
        <v>491</v>
      </c>
      <c r="EK1" s="30" t="s">
        <v>492</v>
      </c>
      <c r="EL1" s="31" t="s">
        <v>493</v>
      </c>
      <c r="EM1" s="31" t="s">
        <v>494</v>
      </c>
      <c r="EN1" s="31" t="s">
        <v>495</v>
      </c>
      <c r="EO1" s="31" t="s">
        <v>496</v>
      </c>
      <c r="EP1" s="31" t="s">
        <v>497</v>
      </c>
      <c r="EQ1" s="30" t="s">
        <v>498</v>
      </c>
      <c r="ER1" s="30" t="s">
        <v>499</v>
      </c>
      <c r="ES1" s="32" t="s">
        <v>500</v>
      </c>
      <c r="ET1" s="32" t="s">
        <v>501</v>
      </c>
      <c r="EU1" s="32" t="s">
        <v>502</v>
      </c>
      <c r="EV1" s="32" t="s">
        <v>503</v>
      </c>
      <c r="EW1" s="32" t="s">
        <v>504</v>
      </c>
      <c r="EX1" s="32" t="s">
        <v>505</v>
      </c>
      <c r="EY1" s="33" t="s">
        <v>506</v>
      </c>
      <c r="EZ1" s="33" t="s">
        <v>507</v>
      </c>
      <c r="FA1" s="33" t="s">
        <v>508</v>
      </c>
      <c r="FB1" s="33" t="s">
        <v>509</v>
      </c>
      <c r="FC1" s="33" t="s">
        <v>510</v>
      </c>
      <c r="FD1" s="33" t="s">
        <v>511</v>
      </c>
      <c r="FE1" s="33" t="s">
        <v>512</v>
      </c>
      <c r="FF1" s="23" t="s">
        <v>513</v>
      </c>
      <c r="FG1" s="23" t="s">
        <v>514</v>
      </c>
      <c r="FH1" s="23" t="s">
        <v>515</v>
      </c>
      <c r="FI1" s="23" t="s">
        <v>516</v>
      </c>
      <c r="FJ1" s="23" t="s">
        <v>517</v>
      </c>
      <c r="FK1" s="23" t="s">
        <v>518</v>
      </c>
      <c r="FL1" s="23" t="s">
        <v>519</v>
      </c>
      <c r="FM1" s="23" t="s">
        <v>520</v>
      </c>
      <c r="FN1" s="23" t="s">
        <v>521</v>
      </c>
      <c r="FO1" s="23" t="s">
        <v>522</v>
      </c>
      <c r="FP1" s="23" t="s">
        <v>523</v>
      </c>
      <c r="FQ1" s="23" t="s">
        <v>524</v>
      </c>
      <c r="FR1" s="23" t="s">
        <v>525</v>
      </c>
      <c r="FS1" s="23" t="s">
        <v>526</v>
      </c>
      <c r="FT1" s="23" t="s">
        <v>527</v>
      </c>
      <c r="FU1" s="23" t="s">
        <v>528</v>
      </c>
      <c r="FV1" s="23" t="s">
        <v>529</v>
      </c>
      <c r="FW1" s="23" t="s">
        <v>530</v>
      </c>
      <c r="FX1" s="23" t="s">
        <v>531</v>
      </c>
      <c r="FY1" s="31" t="s">
        <v>532</v>
      </c>
      <c r="FZ1" s="31" t="s">
        <v>533</v>
      </c>
    </row>
    <row r="2" spans="1:182" s="10" customFormat="1" x14ac:dyDescent="0.25">
      <c r="A2" s="93" t="s">
        <v>786</v>
      </c>
      <c r="B2" s="10" t="s">
        <v>576</v>
      </c>
      <c r="C2" s="10" t="s">
        <v>577</v>
      </c>
      <c r="D2" s="10" t="s">
        <v>578</v>
      </c>
      <c r="E2" s="10" t="s">
        <v>579</v>
      </c>
      <c r="F2" s="10" t="s">
        <v>580</v>
      </c>
      <c r="G2" s="10" t="s">
        <v>581</v>
      </c>
      <c r="H2" s="10" t="s">
        <v>582</v>
      </c>
      <c r="I2" s="10" t="s">
        <v>583</v>
      </c>
      <c r="J2" s="10" t="s">
        <v>584</v>
      </c>
      <c r="K2" s="10" t="s">
        <v>585</v>
      </c>
      <c r="L2" s="10" t="s">
        <v>586</v>
      </c>
      <c r="M2" s="10" t="s">
        <v>587</v>
      </c>
      <c r="N2" s="10" t="s">
        <v>588</v>
      </c>
      <c r="O2" s="10" t="s">
        <v>589</v>
      </c>
      <c r="P2" s="10" t="s">
        <v>590</v>
      </c>
      <c r="Q2" s="10" t="s">
        <v>591</v>
      </c>
      <c r="R2" s="10" t="s">
        <v>592</v>
      </c>
      <c r="S2" s="10" t="s">
        <v>593</v>
      </c>
      <c r="T2" s="10" t="s">
        <v>594</v>
      </c>
      <c r="U2" s="10" t="s">
        <v>595</v>
      </c>
      <c r="V2" s="10" t="s">
        <v>596</v>
      </c>
      <c r="W2" s="10" t="s">
        <v>597</v>
      </c>
      <c r="X2" s="10" t="s">
        <v>598</v>
      </c>
      <c r="Y2" s="10" t="s">
        <v>599</v>
      </c>
      <c r="Z2" s="10" t="s">
        <v>600</v>
      </c>
      <c r="AA2" s="10" t="s">
        <v>601</v>
      </c>
      <c r="AB2" s="10" t="s">
        <v>602</v>
      </c>
      <c r="AC2" s="10" t="s">
        <v>603</v>
      </c>
      <c r="AD2" s="10" t="s">
        <v>604</v>
      </c>
      <c r="AE2" s="10" t="s">
        <v>605</v>
      </c>
      <c r="AF2" s="10" t="s">
        <v>606</v>
      </c>
      <c r="AG2" s="10" t="s">
        <v>607</v>
      </c>
      <c r="AH2" s="10" t="s">
        <v>608</v>
      </c>
      <c r="AI2" s="10" t="s">
        <v>609</v>
      </c>
      <c r="AJ2" s="10" t="s">
        <v>610</v>
      </c>
      <c r="AK2" s="10" t="s">
        <v>611</v>
      </c>
      <c r="AL2" s="10" t="s">
        <v>612</v>
      </c>
      <c r="AM2" s="10" t="s">
        <v>613</v>
      </c>
      <c r="AN2" s="10" t="s">
        <v>614</v>
      </c>
      <c r="AO2" s="10" t="s">
        <v>615</v>
      </c>
      <c r="AP2" s="10" t="s">
        <v>616</v>
      </c>
      <c r="AQ2" s="10" t="s">
        <v>617</v>
      </c>
      <c r="AR2" s="10" t="s">
        <v>618</v>
      </c>
      <c r="AS2" s="10" t="s">
        <v>619</v>
      </c>
      <c r="AT2" s="10" t="s">
        <v>620</v>
      </c>
      <c r="AU2" s="10" t="s">
        <v>621</v>
      </c>
      <c r="AV2" s="10" t="s">
        <v>622</v>
      </c>
      <c r="AW2" s="10" t="s">
        <v>623</v>
      </c>
      <c r="AX2" s="10" t="s">
        <v>624</v>
      </c>
      <c r="AY2" s="10" t="s">
        <v>625</v>
      </c>
      <c r="AZ2" s="10" t="s">
        <v>626</v>
      </c>
      <c r="BA2" s="10" t="s">
        <v>627</v>
      </c>
      <c r="BB2" s="10" t="s">
        <v>628</v>
      </c>
      <c r="BC2" s="10" t="s">
        <v>629</v>
      </c>
      <c r="BD2" s="10" t="s">
        <v>630</v>
      </c>
      <c r="BE2" s="10" t="s">
        <v>631</v>
      </c>
      <c r="BF2" s="10" t="s">
        <v>632</v>
      </c>
      <c r="BG2" s="10" t="s">
        <v>633</v>
      </c>
      <c r="BH2" s="10" t="s">
        <v>634</v>
      </c>
      <c r="BI2" s="10" t="s">
        <v>635</v>
      </c>
      <c r="BJ2" s="10" t="s">
        <v>636</v>
      </c>
      <c r="BK2" s="10" t="s">
        <v>637</v>
      </c>
      <c r="BL2" s="10" t="s">
        <v>638</v>
      </c>
      <c r="BM2" s="10" t="s">
        <v>639</v>
      </c>
      <c r="BN2" s="10" t="s">
        <v>640</v>
      </c>
      <c r="BO2" s="10" t="s">
        <v>641</v>
      </c>
      <c r="BP2" s="10" t="s">
        <v>642</v>
      </c>
      <c r="BQ2" s="10" t="s">
        <v>643</v>
      </c>
      <c r="BR2" s="10" t="s">
        <v>644</v>
      </c>
      <c r="BS2" s="10" t="s">
        <v>645</v>
      </c>
      <c r="BT2" s="10" t="s">
        <v>646</v>
      </c>
      <c r="BU2" s="10" t="s">
        <v>647</v>
      </c>
      <c r="BV2" s="10" t="s">
        <v>648</v>
      </c>
      <c r="BW2" s="10" t="s">
        <v>649</v>
      </c>
      <c r="BX2" s="10" t="s">
        <v>650</v>
      </c>
      <c r="BY2" s="10" t="s">
        <v>651</v>
      </c>
      <c r="BZ2" s="10" t="s">
        <v>652</v>
      </c>
      <c r="CA2" s="10" t="s">
        <v>653</v>
      </c>
      <c r="CB2" s="10" t="s">
        <v>654</v>
      </c>
      <c r="CC2" s="10" t="s">
        <v>655</v>
      </c>
      <c r="CD2" s="10" t="s">
        <v>656</v>
      </c>
      <c r="CE2" s="10" t="s">
        <v>657</v>
      </c>
      <c r="CF2" s="10" t="s">
        <v>658</v>
      </c>
      <c r="CG2" s="10" t="s">
        <v>659</v>
      </c>
      <c r="CH2" s="10" t="s">
        <v>660</v>
      </c>
      <c r="CI2" s="10" t="s">
        <v>661</v>
      </c>
      <c r="CJ2" s="10" t="s">
        <v>662</v>
      </c>
      <c r="CK2" s="10" t="s">
        <v>663</v>
      </c>
      <c r="CL2" s="10" t="s">
        <v>664</v>
      </c>
      <c r="CM2" s="10" t="s">
        <v>665</v>
      </c>
      <c r="CN2" s="10" t="s">
        <v>666</v>
      </c>
      <c r="CO2" s="10" t="s">
        <v>667</v>
      </c>
      <c r="CP2" s="10" t="s">
        <v>668</v>
      </c>
      <c r="CQ2" s="10" t="s">
        <v>669</v>
      </c>
      <c r="CR2" s="10" t="s">
        <v>670</v>
      </c>
      <c r="CS2" s="10" t="s">
        <v>671</v>
      </c>
      <c r="CT2" s="10" t="s">
        <v>672</v>
      </c>
      <c r="CU2" s="10" t="s">
        <v>673</v>
      </c>
      <c r="CV2" s="10" t="s">
        <v>674</v>
      </c>
      <c r="CW2" s="10" t="s">
        <v>675</v>
      </c>
      <c r="CX2" s="10" t="s">
        <v>676</v>
      </c>
      <c r="CY2" s="10" t="s">
        <v>677</v>
      </c>
      <c r="CZ2" s="10" t="s">
        <v>678</v>
      </c>
      <c r="DA2" s="10" t="s">
        <v>679</v>
      </c>
      <c r="DB2" s="10" t="s">
        <v>680</v>
      </c>
      <c r="DC2" s="10" t="s">
        <v>681</v>
      </c>
      <c r="DD2" s="10" t="s">
        <v>682</v>
      </c>
      <c r="DE2" s="10" t="s">
        <v>683</v>
      </c>
      <c r="DF2" s="10" t="s">
        <v>684</v>
      </c>
      <c r="DG2" s="10" t="s">
        <v>685</v>
      </c>
      <c r="DH2" s="10" t="s">
        <v>686</v>
      </c>
      <c r="DI2" s="10" t="s">
        <v>687</v>
      </c>
      <c r="DJ2" s="10" t="s">
        <v>688</v>
      </c>
      <c r="DK2" s="10" t="s">
        <v>689</v>
      </c>
      <c r="DL2" s="10" t="s">
        <v>690</v>
      </c>
      <c r="DM2" s="10" t="s">
        <v>691</v>
      </c>
      <c r="DN2" s="10" t="s">
        <v>692</v>
      </c>
      <c r="DO2" s="10" t="s">
        <v>693</v>
      </c>
      <c r="DP2" s="10" t="s">
        <v>694</v>
      </c>
      <c r="DQ2" s="10" t="s">
        <v>695</v>
      </c>
      <c r="DR2" s="10" t="s">
        <v>696</v>
      </c>
      <c r="DS2" s="10" t="s">
        <v>697</v>
      </c>
      <c r="DT2" s="10" t="s">
        <v>698</v>
      </c>
      <c r="DU2" s="10" t="s">
        <v>699</v>
      </c>
      <c r="DV2" s="10" t="s">
        <v>700</v>
      </c>
      <c r="DW2" s="10" t="s">
        <v>701</v>
      </c>
      <c r="DX2" s="10" t="s">
        <v>702</v>
      </c>
      <c r="DY2" s="10" t="s">
        <v>703</v>
      </c>
      <c r="DZ2" s="10" t="s">
        <v>704</v>
      </c>
      <c r="EA2" s="10" t="s">
        <v>705</v>
      </c>
      <c r="EB2" s="10" t="s">
        <v>706</v>
      </c>
      <c r="EC2" s="10" t="s">
        <v>707</v>
      </c>
      <c r="ED2" s="10" t="s">
        <v>708</v>
      </c>
      <c r="EE2" s="10" t="s">
        <v>709</v>
      </c>
      <c r="EF2" s="10" t="s">
        <v>710</v>
      </c>
      <c r="EG2" s="10" t="s">
        <v>711</v>
      </c>
      <c r="EH2" s="10" t="s">
        <v>712</v>
      </c>
      <c r="EI2" s="10" t="s">
        <v>713</v>
      </c>
      <c r="EJ2" s="10" t="s">
        <v>714</v>
      </c>
      <c r="EK2" s="10" t="s">
        <v>715</v>
      </c>
      <c r="EL2" s="10" t="s">
        <v>716</v>
      </c>
      <c r="EM2" s="10" t="s">
        <v>717</v>
      </c>
      <c r="EN2" s="10" t="s">
        <v>718</v>
      </c>
      <c r="EO2" s="10" t="s">
        <v>719</v>
      </c>
      <c r="EP2" s="10" t="s">
        <v>720</v>
      </c>
      <c r="EQ2" s="10" t="s">
        <v>721</v>
      </c>
      <c r="ER2" s="10" t="s">
        <v>722</v>
      </c>
      <c r="ES2" s="10" t="s">
        <v>723</v>
      </c>
      <c r="ET2" s="10" t="s">
        <v>724</v>
      </c>
      <c r="EU2" s="10" t="s">
        <v>725</v>
      </c>
      <c r="EV2" s="10" t="s">
        <v>726</v>
      </c>
      <c r="EW2" s="10" t="s">
        <v>727</v>
      </c>
      <c r="EX2" s="10" t="s">
        <v>728</v>
      </c>
      <c r="EY2" s="10" t="s">
        <v>729</v>
      </c>
      <c r="EZ2" s="10" t="s">
        <v>730</v>
      </c>
      <c r="FA2" s="10" t="s">
        <v>731</v>
      </c>
      <c r="FB2" s="10" t="s">
        <v>732</v>
      </c>
      <c r="FC2" s="10" t="s">
        <v>733</v>
      </c>
      <c r="FD2" s="10" t="s">
        <v>734</v>
      </c>
      <c r="FE2" s="10" t="s">
        <v>735</v>
      </c>
      <c r="FF2" s="10" t="s">
        <v>736</v>
      </c>
      <c r="FG2" s="10" t="s">
        <v>737</v>
      </c>
      <c r="FH2" s="10" t="s">
        <v>738</v>
      </c>
      <c r="FI2" s="10" t="s">
        <v>739</v>
      </c>
      <c r="FJ2" s="10" t="s">
        <v>740</v>
      </c>
      <c r="FK2" s="10" t="s">
        <v>741</v>
      </c>
      <c r="FL2" s="10" t="s">
        <v>742</v>
      </c>
      <c r="FM2" s="10" t="s">
        <v>743</v>
      </c>
      <c r="FN2" s="10" t="s">
        <v>744</v>
      </c>
      <c r="FO2" s="10" t="s">
        <v>745</v>
      </c>
      <c r="FP2" s="10" t="s">
        <v>746</v>
      </c>
      <c r="FQ2" s="10" t="s">
        <v>747</v>
      </c>
      <c r="FR2" s="10" t="s">
        <v>748</v>
      </c>
      <c r="FS2" s="10" t="s">
        <v>749</v>
      </c>
      <c r="FT2" s="10" t="s">
        <v>750</v>
      </c>
      <c r="FU2" s="10" t="s">
        <v>751</v>
      </c>
      <c r="FV2" s="10" t="s">
        <v>752</v>
      </c>
      <c r="FW2" s="10" t="s">
        <v>753</v>
      </c>
      <c r="FX2" s="10" t="s">
        <v>754</v>
      </c>
      <c r="FY2" s="10" t="s">
        <v>755</v>
      </c>
      <c r="FZ2" s="10" t="s">
        <v>756</v>
      </c>
    </row>
    <row r="3" spans="1:182" x14ac:dyDescent="0.25">
      <c r="A3" s="94" t="s">
        <v>788</v>
      </c>
      <c r="B3" s="73" t="s">
        <v>343</v>
      </c>
      <c r="C3" s="73" t="s">
        <v>344</v>
      </c>
      <c r="D3" s="1" t="s">
        <v>27</v>
      </c>
      <c r="E3" s="1">
        <v>1</v>
      </c>
      <c r="F3" s="1"/>
      <c r="G3" s="3">
        <v>45261</v>
      </c>
      <c r="H3" s="1">
        <v>1967</v>
      </c>
      <c r="I3" s="74">
        <v>2023</v>
      </c>
      <c r="K3" s="1"/>
      <c r="L3" s="1">
        <v>56</v>
      </c>
      <c r="N3" s="1" t="s">
        <v>22</v>
      </c>
      <c r="P3" s="1">
        <v>1</v>
      </c>
      <c r="Q3" s="5" t="s">
        <v>130</v>
      </c>
      <c r="S3" s="7">
        <v>1</v>
      </c>
      <c r="T3" s="7"/>
      <c r="V3" s="8"/>
      <c r="Y3" t="s">
        <v>24</v>
      </c>
      <c r="Z3" t="s">
        <v>24</v>
      </c>
      <c r="AA3" t="s">
        <v>24</v>
      </c>
      <c r="AB3" t="s">
        <v>24</v>
      </c>
      <c r="AE3" s="1"/>
      <c r="AF3" s="1"/>
      <c r="AG3" s="1"/>
      <c r="AH3" s="1"/>
      <c r="AJ3" s="1"/>
      <c r="AK3" s="1"/>
      <c r="AL3" s="1"/>
      <c r="AM3" s="1"/>
      <c r="AN3" s="1"/>
      <c r="AO3" s="1"/>
      <c r="AQ3" s="86" t="s">
        <v>343</v>
      </c>
      <c r="AR3" s="86" t="s">
        <v>344</v>
      </c>
      <c r="AS3" s="83">
        <v>6705071131</v>
      </c>
      <c r="AT3" s="15" t="s">
        <v>345</v>
      </c>
      <c r="AU3" t="s">
        <v>136</v>
      </c>
      <c r="AV3" t="s">
        <v>137</v>
      </c>
      <c r="AW3" t="s">
        <v>137</v>
      </c>
      <c r="AX3" t="s">
        <v>142</v>
      </c>
      <c r="AY3" t="s">
        <v>136</v>
      </c>
      <c r="AZ3" t="s">
        <v>137</v>
      </c>
      <c r="BA3" t="s">
        <v>137</v>
      </c>
      <c r="BB3" t="s">
        <v>137</v>
      </c>
      <c r="BC3" t="s">
        <v>137</v>
      </c>
      <c r="BD3" t="s">
        <v>137</v>
      </c>
      <c r="BE3" t="s">
        <v>137</v>
      </c>
      <c r="BF3" t="s">
        <v>141</v>
      </c>
      <c r="BG3" t="s">
        <v>142</v>
      </c>
      <c r="BH3" t="s">
        <v>146</v>
      </c>
      <c r="BI3" t="s">
        <v>146</v>
      </c>
      <c r="BJ3" t="s">
        <v>143</v>
      </c>
      <c r="BK3" t="s">
        <v>144</v>
      </c>
      <c r="BL3" t="s">
        <v>145</v>
      </c>
      <c r="BM3" t="s">
        <v>143</v>
      </c>
      <c r="BN3" t="s">
        <v>144</v>
      </c>
      <c r="BO3" t="s">
        <v>143</v>
      </c>
      <c r="BP3" t="s">
        <v>142</v>
      </c>
      <c r="BQ3" t="s">
        <v>142</v>
      </c>
      <c r="BR3" t="s">
        <v>144</v>
      </c>
      <c r="BS3" t="s">
        <v>146</v>
      </c>
      <c r="BT3" t="s">
        <v>141</v>
      </c>
      <c r="BU3" t="s">
        <v>145</v>
      </c>
      <c r="BV3" t="s">
        <v>142</v>
      </c>
      <c r="BW3" t="s">
        <v>137</v>
      </c>
      <c r="BX3" t="s">
        <v>137</v>
      </c>
      <c r="BY3" t="s">
        <v>143</v>
      </c>
      <c r="BZ3" t="s">
        <v>147</v>
      </c>
      <c r="CA3" t="s">
        <v>141</v>
      </c>
      <c r="CB3" t="s">
        <v>144</v>
      </c>
      <c r="CC3" t="s">
        <v>137</v>
      </c>
      <c r="CD3" t="s">
        <v>137</v>
      </c>
      <c r="CE3" t="s">
        <v>143</v>
      </c>
      <c r="CF3" t="s">
        <v>143</v>
      </c>
      <c r="CG3" t="s">
        <v>143</v>
      </c>
      <c r="CH3" t="s">
        <v>144</v>
      </c>
      <c r="CI3" t="s">
        <v>143</v>
      </c>
      <c r="CJ3" s="34">
        <v>20721</v>
      </c>
      <c r="CK3" s="13" t="s">
        <v>343</v>
      </c>
      <c r="CL3" s="13" t="s">
        <v>344</v>
      </c>
      <c r="CM3" s="34">
        <v>6705071131</v>
      </c>
      <c r="CN3" s="34">
        <v>56</v>
      </c>
      <c r="CO3" s="35">
        <v>45302</v>
      </c>
      <c r="CP3" s="34">
        <v>1</v>
      </c>
      <c r="CQ3" s="36">
        <v>0</v>
      </c>
      <c r="CR3" s="14" t="s">
        <v>534</v>
      </c>
      <c r="CS3" s="37" t="s">
        <v>535</v>
      </c>
      <c r="CT3" s="38" t="s">
        <v>536</v>
      </c>
      <c r="CU3" s="39">
        <v>12.4</v>
      </c>
      <c r="CV3" s="39">
        <v>7.5</v>
      </c>
      <c r="CW3" s="39">
        <v>79.7</v>
      </c>
      <c r="CX3" s="39">
        <v>0.1</v>
      </c>
      <c r="CY3" s="39">
        <v>0.3</v>
      </c>
      <c r="CZ3" s="39">
        <v>7.1</v>
      </c>
      <c r="DA3" s="36">
        <v>7</v>
      </c>
      <c r="DB3" s="40">
        <v>79.400000000000006</v>
      </c>
      <c r="DC3" s="40">
        <v>44.7</v>
      </c>
      <c r="DD3" s="40">
        <v>55.3</v>
      </c>
      <c r="DE3" s="41">
        <v>0.8083182640144666</v>
      </c>
      <c r="DF3" s="40">
        <v>11.7</v>
      </c>
      <c r="DG3" s="40">
        <v>4.79</v>
      </c>
      <c r="DH3" s="40">
        <v>1.93</v>
      </c>
      <c r="DI3" s="40">
        <v>29.6</v>
      </c>
      <c r="DJ3" s="40">
        <v>28.9</v>
      </c>
      <c r="DK3" s="40">
        <v>7.68</v>
      </c>
      <c r="DL3" s="41">
        <v>39</v>
      </c>
      <c r="DM3" s="41">
        <v>33.299999999999997</v>
      </c>
      <c r="DN3" s="41">
        <v>27.4</v>
      </c>
      <c r="DO3" s="41">
        <v>0.32</v>
      </c>
      <c r="DP3" s="41">
        <v>19.3</v>
      </c>
      <c r="DQ3" s="41">
        <v>10</v>
      </c>
      <c r="DR3" s="41">
        <v>48.8</v>
      </c>
      <c r="DS3" s="41">
        <v>4.0199999999999996</v>
      </c>
      <c r="DT3" s="41">
        <v>7.3</v>
      </c>
      <c r="DU3" s="41">
        <v>70.05</v>
      </c>
      <c r="DV3" s="41">
        <v>33</v>
      </c>
      <c r="DW3" s="42">
        <v>4357.8</v>
      </c>
      <c r="DX3" s="40">
        <v>7.92</v>
      </c>
      <c r="DY3" s="40">
        <v>15.1</v>
      </c>
      <c r="DZ3" s="40">
        <v>21.2</v>
      </c>
      <c r="EA3" s="41">
        <v>57.6</v>
      </c>
      <c r="EB3" s="43">
        <v>0.14000000000000001</v>
      </c>
      <c r="EC3" s="41">
        <v>3.2</v>
      </c>
      <c r="ED3" s="41">
        <v>92.550000000000011</v>
      </c>
      <c r="EE3" s="41">
        <v>5.59</v>
      </c>
      <c r="EF3" s="41">
        <v>1.86</v>
      </c>
      <c r="EG3" s="42">
        <v>10075</v>
      </c>
      <c r="EH3" s="42">
        <v>2493.1600000000003</v>
      </c>
      <c r="EI3" s="41">
        <v>51.3</v>
      </c>
      <c r="EJ3" s="41">
        <v>22.3</v>
      </c>
      <c r="EK3" s="41">
        <v>89.38</v>
      </c>
      <c r="EL3" s="42">
        <v>3158.4070796460178</v>
      </c>
      <c r="EM3" s="41">
        <v>19.399999999999999</v>
      </c>
      <c r="EN3" s="41">
        <v>20.399999999999999</v>
      </c>
      <c r="EO3" s="42">
        <v>2876.875</v>
      </c>
      <c r="EP3" s="42">
        <v>7128</v>
      </c>
      <c r="EQ3" s="41">
        <v>0.13</v>
      </c>
      <c r="ER3" s="40">
        <v>0.28999999999999998</v>
      </c>
      <c r="ES3" s="41">
        <v>1.56</v>
      </c>
      <c r="ET3" s="41">
        <v>1.9647355163727958</v>
      </c>
      <c r="EU3" s="41">
        <v>5.66</v>
      </c>
      <c r="EV3" s="42">
        <v>31.827312000000003</v>
      </c>
      <c r="EW3" s="41">
        <v>16.3</v>
      </c>
      <c r="EX3" s="41">
        <v>44.4</v>
      </c>
      <c r="EY3" s="41">
        <v>0.49</v>
      </c>
      <c r="EZ3" s="41">
        <v>3.78</v>
      </c>
      <c r="FA3" s="41">
        <v>18.3</v>
      </c>
      <c r="FB3" s="41">
        <v>60</v>
      </c>
      <c r="FC3" s="41">
        <v>10.6</v>
      </c>
      <c r="FD3" s="41">
        <v>46.6</v>
      </c>
      <c r="FE3" s="41">
        <v>19.600000000000001</v>
      </c>
      <c r="FF3" s="41">
        <v>3.22</v>
      </c>
      <c r="FG3" s="41">
        <v>13.4</v>
      </c>
      <c r="FH3" s="44">
        <v>7.4999999999999997E-2</v>
      </c>
      <c r="FI3" s="42">
        <v>118377</v>
      </c>
      <c r="FJ3" s="41" t="s">
        <v>537</v>
      </c>
      <c r="FK3" s="41" t="s">
        <v>537</v>
      </c>
      <c r="FL3" s="41">
        <v>0.99</v>
      </c>
      <c r="FM3" s="41">
        <v>0.7</v>
      </c>
      <c r="FN3" s="40">
        <v>19.3</v>
      </c>
      <c r="FO3" s="41">
        <v>0.25</v>
      </c>
      <c r="FP3" s="41">
        <v>69.8</v>
      </c>
      <c r="FQ3" s="41">
        <v>29.7</v>
      </c>
      <c r="FR3" s="41">
        <v>0.25</v>
      </c>
      <c r="FS3" s="41">
        <v>19.2</v>
      </c>
      <c r="FT3" s="41">
        <v>93.8</v>
      </c>
      <c r="FU3" s="42">
        <v>1181</v>
      </c>
      <c r="FV3" s="42">
        <v>875.83333333333337</v>
      </c>
      <c r="FW3" s="42">
        <v>1532.3076923076922</v>
      </c>
      <c r="FX3" s="42">
        <v>109</v>
      </c>
      <c r="FY3" s="42">
        <v>176.39424600000001</v>
      </c>
      <c r="FZ3" s="42">
        <v>218.22375400000001</v>
      </c>
    </row>
    <row r="4" spans="1:182" x14ac:dyDescent="0.25">
      <c r="A4" s="94" t="s">
        <v>789</v>
      </c>
      <c r="B4" s="9" t="s">
        <v>243</v>
      </c>
      <c r="C4" s="9" t="s">
        <v>169</v>
      </c>
      <c r="D4" s="1" t="s">
        <v>27</v>
      </c>
      <c r="E4" s="1">
        <v>1</v>
      </c>
      <c r="G4" s="3">
        <v>44151</v>
      </c>
      <c r="H4" s="1">
        <v>1969</v>
      </c>
      <c r="I4" s="1">
        <v>2020</v>
      </c>
      <c r="L4" s="1">
        <v>51</v>
      </c>
      <c r="M4" s="1"/>
      <c r="N4" s="1" t="s">
        <v>22</v>
      </c>
      <c r="P4" s="1">
        <v>1</v>
      </c>
      <c r="Q4" s="5" t="s">
        <v>36</v>
      </c>
      <c r="S4" s="1">
        <v>1</v>
      </c>
      <c r="X4" s="2"/>
      <c r="Y4" t="s">
        <v>30</v>
      </c>
      <c r="Z4" t="s">
        <v>30</v>
      </c>
      <c r="AA4" t="s">
        <v>25</v>
      </c>
      <c r="AB4" t="s">
        <v>24</v>
      </c>
      <c r="AC4" s="1">
        <v>0</v>
      </c>
      <c r="AD4" s="1">
        <v>0</v>
      </c>
      <c r="AE4" s="1">
        <v>0</v>
      </c>
      <c r="AF4" s="1">
        <v>2</v>
      </c>
      <c r="AG4" s="1">
        <v>0</v>
      </c>
      <c r="AH4" s="1">
        <v>0</v>
      </c>
      <c r="AJ4" s="1">
        <v>1</v>
      </c>
      <c r="AK4" s="1">
        <v>0</v>
      </c>
      <c r="AL4" s="1">
        <v>0</v>
      </c>
      <c r="AM4" s="1">
        <v>0</v>
      </c>
      <c r="AN4" s="1">
        <v>0</v>
      </c>
      <c r="AO4" s="1"/>
      <c r="AQ4" s="86" t="s">
        <v>243</v>
      </c>
      <c r="AR4" s="86" t="s">
        <v>169</v>
      </c>
      <c r="AS4" s="83">
        <v>6909041898</v>
      </c>
      <c r="AT4" s="15" t="s">
        <v>244</v>
      </c>
      <c r="AU4" t="s">
        <v>136</v>
      </c>
      <c r="AV4" t="s">
        <v>137</v>
      </c>
      <c r="AW4" t="s">
        <v>142</v>
      </c>
      <c r="AX4" t="s">
        <v>137</v>
      </c>
      <c r="AY4" t="s">
        <v>136</v>
      </c>
      <c r="AZ4" t="s">
        <v>142</v>
      </c>
      <c r="BA4" t="s">
        <v>137</v>
      </c>
      <c r="BB4" t="s">
        <v>137</v>
      </c>
      <c r="BC4" t="s">
        <v>137</v>
      </c>
      <c r="BD4" t="s">
        <v>138</v>
      </c>
      <c r="BE4" t="s">
        <v>145</v>
      </c>
      <c r="BF4" t="s">
        <v>144</v>
      </c>
      <c r="BG4" t="s">
        <v>138</v>
      </c>
      <c r="BH4" t="s">
        <v>142</v>
      </c>
      <c r="BI4" t="s">
        <v>146</v>
      </c>
      <c r="BJ4" t="s">
        <v>136</v>
      </c>
      <c r="BK4" t="s">
        <v>144</v>
      </c>
      <c r="BL4" t="s">
        <v>137</v>
      </c>
      <c r="BM4" t="s">
        <v>143</v>
      </c>
      <c r="BN4" t="s">
        <v>144</v>
      </c>
      <c r="BO4" t="s">
        <v>141</v>
      </c>
      <c r="BP4" t="s">
        <v>142</v>
      </c>
      <c r="BQ4" t="s">
        <v>147</v>
      </c>
      <c r="BR4" t="s">
        <v>145</v>
      </c>
      <c r="BS4" t="s">
        <v>143</v>
      </c>
      <c r="BT4" t="s">
        <v>141</v>
      </c>
      <c r="BU4" t="s">
        <v>145</v>
      </c>
      <c r="BV4" t="s">
        <v>142</v>
      </c>
      <c r="BW4" t="s">
        <v>145</v>
      </c>
      <c r="BX4" t="s">
        <v>137</v>
      </c>
      <c r="BY4" t="s">
        <v>136</v>
      </c>
      <c r="BZ4" t="s">
        <v>142</v>
      </c>
      <c r="CA4" t="s">
        <v>144</v>
      </c>
      <c r="CB4" t="s">
        <v>144</v>
      </c>
      <c r="CC4" t="s">
        <v>137</v>
      </c>
      <c r="CD4" t="s">
        <v>140</v>
      </c>
      <c r="CE4" t="s">
        <v>142</v>
      </c>
      <c r="CF4" t="s">
        <v>143</v>
      </c>
      <c r="CG4" t="s">
        <v>143</v>
      </c>
      <c r="CH4" t="s">
        <v>144</v>
      </c>
      <c r="CI4" t="s">
        <v>144</v>
      </c>
      <c r="CJ4" s="34">
        <v>17806</v>
      </c>
      <c r="CK4" s="13" t="s">
        <v>243</v>
      </c>
      <c r="CL4" s="13" t="s">
        <v>169</v>
      </c>
      <c r="CM4" s="34">
        <v>6909041898</v>
      </c>
      <c r="CN4" s="34">
        <v>52</v>
      </c>
      <c r="CO4" s="35">
        <v>44770</v>
      </c>
      <c r="CP4" s="34">
        <v>2</v>
      </c>
      <c r="CQ4" s="36">
        <v>1</v>
      </c>
      <c r="CR4" s="14" t="s">
        <v>534</v>
      </c>
      <c r="CS4" s="37" t="s">
        <v>538</v>
      </c>
      <c r="CT4" s="38" t="s">
        <v>539</v>
      </c>
      <c r="CU4" s="45">
        <v>43.7</v>
      </c>
      <c r="CV4" s="45">
        <v>14.8</v>
      </c>
      <c r="CW4" s="45">
        <v>40.5</v>
      </c>
      <c r="CX4" s="45">
        <v>1</v>
      </c>
      <c r="CY4" s="45">
        <v>0</v>
      </c>
      <c r="CZ4" s="45">
        <v>3.11</v>
      </c>
      <c r="DA4" s="36">
        <v>44.8</v>
      </c>
      <c r="DB4" s="41">
        <v>81.3</v>
      </c>
      <c r="DC4" s="41">
        <v>29.8</v>
      </c>
      <c r="DD4" s="41">
        <v>70.2</v>
      </c>
      <c r="DE4" s="41">
        <v>0.42450142450142447</v>
      </c>
      <c r="DF4" s="41">
        <v>12.7</v>
      </c>
      <c r="DG4" s="41">
        <v>4.03</v>
      </c>
      <c r="DH4" s="41">
        <v>2.23</v>
      </c>
      <c r="DI4" s="41">
        <v>33.5</v>
      </c>
      <c r="DJ4" s="41">
        <v>9.24</v>
      </c>
      <c r="DK4" s="41">
        <v>4.01</v>
      </c>
      <c r="DL4" s="41">
        <v>33.200000000000003</v>
      </c>
      <c r="DM4" s="41">
        <v>33.4</v>
      </c>
      <c r="DN4" s="41">
        <v>31.3</v>
      </c>
      <c r="DO4" s="41">
        <v>2.0499999999999998</v>
      </c>
      <c r="DP4" s="41">
        <v>20.9</v>
      </c>
      <c r="DQ4" s="41">
        <v>11.2</v>
      </c>
      <c r="DR4" s="41">
        <v>57.8</v>
      </c>
      <c r="DS4" s="41">
        <v>9.5000000000000001E-2</v>
      </c>
      <c r="DT4" s="41">
        <v>4.43</v>
      </c>
      <c r="DU4" s="41">
        <v>12.8</v>
      </c>
      <c r="DV4" s="41">
        <v>8.0500000000000007</v>
      </c>
      <c r="DW4" s="42">
        <v>3184</v>
      </c>
      <c r="DX4" s="41">
        <v>10.4</v>
      </c>
      <c r="DY4" s="41">
        <v>11.5</v>
      </c>
      <c r="DZ4" s="41">
        <v>9.2100000000000009</v>
      </c>
      <c r="EA4" s="41">
        <v>64.7</v>
      </c>
      <c r="EB4" s="44">
        <v>0</v>
      </c>
      <c r="EC4" s="41">
        <v>15.5</v>
      </c>
      <c r="ED4" s="41">
        <v>85.11</v>
      </c>
      <c r="EE4" s="41">
        <v>11.6</v>
      </c>
      <c r="EF4" s="41">
        <v>3.25</v>
      </c>
      <c r="EG4" s="42">
        <v>4438</v>
      </c>
      <c r="EH4" s="42">
        <v>2289.2222222222222</v>
      </c>
      <c r="EI4" s="41">
        <v>30.7</v>
      </c>
      <c r="EJ4" s="41">
        <v>6.7</v>
      </c>
      <c r="EK4" s="41">
        <v>38.160000000000004</v>
      </c>
      <c r="EL4" s="42">
        <v>1915</v>
      </c>
      <c r="EM4" s="41">
        <v>47.3</v>
      </c>
      <c r="EN4" s="41">
        <v>59.8</v>
      </c>
      <c r="EO4" s="42">
        <v>2534</v>
      </c>
      <c r="EP4" s="42">
        <v>6861</v>
      </c>
      <c r="EQ4" s="41">
        <v>1.24</v>
      </c>
      <c r="ER4" s="41">
        <v>0.3</v>
      </c>
      <c r="ES4" s="41">
        <v>2.66</v>
      </c>
      <c r="ET4" s="41">
        <v>3.2718327183271834</v>
      </c>
      <c r="EU4" s="41">
        <v>26.8</v>
      </c>
      <c r="EV4" s="42">
        <v>86.681920000000005</v>
      </c>
      <c r="EW4" s="41">
        <v>9.7899999999999991</v>
      </c>
      <c r="EX4" s="41">
        <v>49.3</v>
      </c>
      <c r="EY4" s="41">
        <v>0.82</v>
      </c>
      <c r="EZ4" s="41">
        <v>0.84</v>
      </c>
      <c r="FA4" s="41">
        <v>13.3</v>
      </c>
      <c r="FB4" s="41">
        <v>46.7</v>
      </c>
      <c r="FC4" s="41">
        <v>25.6</v>
      </c>
      <c r="FD4" s="41">
        <v>36.9</v>
      </c>
      <c r="FE4" s="41">
        <v>1.08</v>
      </c>
      <c r="FF4" s="41">
        <v>6.38</v>
      </c>
      <c r="FG4" s="41">
        <v>7.09</v>
      </c>
      <c r="FH4" s="44">
        <v>0.12</v>
      </c>
      <c r="FI4" s="42">
        <v>46751</v>
      </c>
      <c r="FJ4" s="41">
        <v>8.82</v>
      </c>
      <c r="FK4" s="41">
        <v>19</v>
      </c>
      <c r="FL4" s="41">
        <v>0.8</v>
      </c>
      <c r="FM4" s="41">
        <v>0.5</v>
      </c>
      <c r="FN4" s="41">
        <v>66.7</v>
      </c>
      <c r="FO4" s="41">
        <v>1.95</v>
      </c>
      <c r="FP4" s="41">
        <v>12.5</v>
      </c>
      <c r="FQ4" s="41">
        <v>85.3</v>
      </c>
      <c r="FR4" s="41">
        <v>0.3</v>
      </c>
      <c r="FS4" s="41">
        <v>20.9</v>
      </c>
      <c r="FT4" s="41">
        <v>98.6</v>
      </c>
      <c r="FU4" s="42">
        <v>1335</v>
      </c>
      <c r="FV4" s="36">
        <v>10528</v>
      </c>
      <c r="FW4" s="42">
        <v>936</v>
      </c>
      <c r="FX4" s="42">
        <v>177</v>
      </c>
      <c r="FY4" s="42">
        <v>337.55551871999995</v>
      </c>
      <c r="FZ4" s="42">
        <v>795.18112127999996</v>
      </c>
    </row>
    <row r="5" spans="1:182" x14ac:dyDescent="0.25">
      <c r="A5" s="94" t="s">
        <v>790</v>
      </c>
      <c r="B5" s="87" t="s">
        <v>420</v>
      </c>
      <c r="C5" s="87" t="s">
        <v>181</v>
      </c>
      <c r="D5" s="1" t="s">
        <v>27</v>
      </c>
      <c r="E5" s="1">
        <v>1</v>
      </c>
      <c r="F5" s="1"/>
      <c r="G5" s="3">
        <v>39681</v>
      </c>
      <c r="H5" s="1">
        <v>1957</v>
      </c>
      <c r="I5" s="1">
        <v>2008</v>
      </c>
      <c r="J5" s="4">
        <v>44153</v>
      </c>
      <c r="K5" s="4"/>
      <c r="L5" s="1">
        <f>+I5-H5</f>
        <v>51</v>
      </c>
      <c r="M5" s="1"/>
      <c r="N5" s="1" t="s">
        <v>22</v>
      </c>
      <c r="O5" s="1"/>
      <c r="P5" s="1">
        <v>1</v>
      </c>
      <c r="Q5" t="s">
        <v>36</v>
      </c>
      <c r="R5" s="1"/>
      <c r="S5" s="1">
        <v>1</v>
      </c>
      <c r="T5" s="1"/>
      <c r="U5" s="1"/>
      <c r="X5" s="2"/>
      <c r="Y5" t="s">
        <v>30</v>
      </c>
      <c r="Z5" t="s">
        <v>30</v>
      </c>
      <c r="AA5" t="s">
        <v>61</v>
      </c>
      <c r="AB5" t="s">
        <v>39</v>
      </c>
      <c r="AC5" s="1">
        <v>0</v>
      </c>
      <c r="AD5" s="1">
        <v>4</v>
      </c>
      <c r="AE5" s="1">
        <v>0</v>
      </c>
      <c r="AF5" s="1">
        <v>4</v>
      </c>
      <c r="AG5" s="1">
        <v>1</v>
      </c>
      <c r="AH5" s="1">
        <v>0</v>
      </c>
      <c r="AJ5" s="1">
        <v>0</v>
      </c>
      <c r="AK5" s="1">
        <v>0</v>
      </c>
      <c r="AL5" s="1">
        <v>0</v>
      </c>
      <c r="AM5" s="1">
        <v>0</v>
      </c>
      <c r="AN5" s="1">
        <v>1</v>
      </c>
      <c r="AO5" s="3">
        <v>44153</v>
      </c>
      <c r="AP5" t="s">
        <v>62</v>
      </c>
      <c r="AQ5" s="86" t="s">
        <v>540</v>
      </c>
      <c r="AR5" s="86" t="s">
        <v>181</v>
      </c>
      <c r="AS5" s="82">
        <v>5708081082</v>
      </c>
      <c r="AT5" s="76" t="s">
        <v>761</v>
      </c>
      <c r="AU5" s="76" t="s">
        <v>762</v>
      </c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 s="34">
        <v>13652</v>
      </c>
      <c r="CK5" s="13" t="s">
        <v>540</v>
      </c>
      <c r="CL5" s="13" t="s">
        <v>181</v>
      </c>
      <c r="CM5" s="46">
        <v>5708081082</v>
      </c>
      <c r="CN5" s="34">
        <v>63</v>
      </c>
      <c r="CO5" s="35">
        <v>44131</v>
      </c>
      <c r="CP5" s="34">
        <v>1</v>
      </c>
      <c r="CQ5" s="36">
        <v>0</v>
      </c>
      <c r="CR5" s="14" t="s">
        <v>534</v>
      </c>
      <c r="CS5" s="37" t="s">
        <v>535</v>
      </c>
      <c r="CT5" s="38" t="s">
        <v>541</v>
      </c>
      <c r="CU5" s="47">
        <v>36.9</v>
      </c>
      <c r="CV5" s="47">
        <v>11.7</v>
      </c>
      <c r="CW5" s="47">
        <v>48.4</v>
      </c>
      <c r="CX5" s="47">
        <v>2.5</v>
      </c>
      <c r="CY5" s="47">
        <v>0.5</v>
      </c>
      <c r="CZ5" s="47">
        <v>3.66</v>
      </c>
      <c r="DA5" s="41">
        <v>38.5</v>
      </c>
      <c r="DB5" s="48">
        <v>89.9</v>
      </c>
      <c r="DC5" s="49">
        <v>38.700000000000003</v>
      </c>
      <c r="DD5" s="48">
        <v>61.2</v>
      </c>
      <c r="DE5" s="49">
        <v>0.63235294117647056</v>
      </c>
      <c r="DF5" s="41">
        <v>8.59</v>
      </c>
      <c r="DG5" s="41">
        <v>3.6</v>
      </c>
      <c r="DH5" s="41">
        <v>2.2599999999999998</v>
      </c>
      <c r="DI5" s="48">
        <v>38</v>
      </c>
      <c r="DJ5" s="48">
        <v>16.600000000000001</v>
      </c>
      <c r="DK5" s="41">
        <v>11.3</v>
      </c>
      <c r="DL5" s="49">
        <v>8.42</v>
      </c>
      <c r="DM5" s="41">
        <v>40.700000000000003</v>
      </c>
      <c r="DN5" s="48">
        <v>49</v>
      </c>
      <c r="DO5" s="41">
        <v>1.93</v>
      </c>
      <c r="DP5" s="41">
        <v>30.6</v>
      </c>
      <c r="DQ5" s="41">
        <v>13.6</v>
      </c>
      <c r="DR5" s="41">
        <v>54.4</v>
      </c>
      <c r="DS5" s="41">
        <v>0.56999999999999995</v>
      </c>
      <c r="DT5" s="49">
        <v>0.41</v>
      </c>
      <c r="DU5" s="41">
        <v>40.299999999999997</v>
      </c>
      <c r="DV5" s="48">
        <v>45.5</v>
      </c>
      <c r="DW5" s="42">
        <v>2091</v>
      </c>
      <c r="DX5" s="41">
        <v>7.26</v>
      </c>
      <c r="DY5" s="48">
        <v>17.600000000000001</v>
      </c>
      <c r="DZ5" s="48">
        <v>38.1</v>
      </c>
      <c r="EA5" s="41">
        <v>72.099999999999994</v>
      </c>
      <c r="EB5" s="50">
        <v>1.2999999999999999E-2</v>
      </c>
      <c r="EC5" s="41">
        <v>11.9</v>
      </c>
      <c r="ED5" s="41">
        <v>91.63000000000001</v>
      </c>
      <c r="EE5" s="41">
        <v>6.41</v>
      </c>
      <c r="EF5" s="49">
        <v>1.9</v>
      </c>
      <c r="EG5" s="51">
        <v>10040</v>
      </c>
      <c r="EH5" s="51">
        <v>4009.5555555555557</v>
      </c>
      <c r="EI5" s="48">
        <v>83.1</v>
      </c>
      <c r="EJ5" s="41">
        <v>7.71</v>
      </c>
      <c r="EK5" s="41">
        <v>46.4</v>
      </c>
      <c r="EL5" s="42">
        <v>3426</v>
      </c>
      <c r="EM5" s="48">
        <v>90.7</v>
      </c>
      <c r="EN5" s="48">
        <v>99</v>
      </c>
      <c r="EO5" s="42">
        <v>4983</v>
      </c>
      <c r="EP5" s="42">
        <v>11001</v>
      </c>
      <c r="EQ5" s="41">
        <v>2.0299999999999998</v>
      </c>
      <c r="ER5" s="41">
        <v>1.1299999999999999</v>
      </c>
      <c r="ES5" s="41">
        <v>1.67</v>
      </c>
      <c r="ET5" s="41">
        <v>1.8576195773081201</v>
      </c>
      <c r="EU5" s="41">
        <v>30.7</v>
      </c>
      <c r="EV5" s="42">
        <v>81.574812000000009</v>
      </c>
      <c r="EW5" s="48">
        <v>14.1</v>
      </c>
      <c r="EX5" s="41">
        <v>17.600000000000001</v>
      </c>
      <c r="EY5" s="41">
        <v>0.5</v>
      </c>
      <c r="EZ5" s="48">
        <v>6.8</v>
      </c>
      <c r="FA5" s="48">
        <v>34.6</v>
      </c>
      <c r="FB5" s="49">
        <v>26.9</v>
      </c>
      <c r="FC5" s="48">
        <v>21.9</v>
      </c>
      <c r="FD5" s="48">
        <v>67.5</v>
      </c>
      <c r="FE5" s="41">
        <v>2.27</v>
      </c>
      <c r="FF5" s="41">
        <v>4.5199999999999996</v>
      </c>
      <c r="FG5" s="41">
        <v>18.600000000000001</v>
      </c>
      <c r="FH5" s="50">
        <v>4.2000000000000003E-2</v>
      </c>
      <c r="FI5" s="36">
        <v>15009</v>
      </c>
      <c r="FJ5" s="41">
        <v>11.6</v>
      </c>
      <c r="FK5" s="49">
        <v>13.9</v>
      </c>
      <c r="FL5" s="41">
        <v>3.46</v>
      </c>
      <c r="FM5" s="41">
        <v>2.33</v>
      </c>
      <c r="FN5" s="41"/>
      <c r="FO5" s="49">
        <v>0</v>
      </c>
      <c r="FP5" s="41">
        <v>40.299999999999997</v>
      </c>
      <c r="FQ5" s="41">
        <v>59.7</v>
      </c>
      <c r="FR5" s="50">
        <v>0</v>
      </c>
      <c r="FS5" s="49">
        <v>4.32</v>
      </c>
      <c r="FT5" s="41">
        <v>93.5</v>
      </c>
      <c r="FU5" s="36">
        <v>1963</v>
      </c>
      <c r="FV5" s="51">
        <v>12105</v>
      </c>
      <c r="FW5" s="51">
        <v>1920</v>
      </c>
      <c r="FX5" s="51">
        <v>1835</v>
      </c>
      <c r="FY5" s="42">
        <v>490.24420830000014</v>
      </c>
      <c r="FZ5" s="42">
        <v>775.26991080000005</v>
      </c>
    </row>
    <row r="6" spans="1:182" x14ac:dyDescent="0.25">
      <c r="A6" s="94" t="s">
        <v>791</v>
      </c>
      <c r="B6" s="9" t="s">
        <v>215</v>
      </c>
      <c r="C6" s="9" t="s">
        <v>216</v>
      </c>
      <c r="D6" s="1" t="s">
        <v>27</v>
      </c>
      <c r="E6" s="1">
        <v>1</v>
      </c>
      <c r="F6" s="1"/>
      <c r="G6" s="3">
        <v>43068</v>
      </c>
      <c r="H6" s="1">
        <v>1970</v>
      </c>
      <c r="I6" s="1">
        <v>2017</v>
      </c>
      <c r="L6" s="1">
        <f>+I6-H6</f>
        <v>47</v>
      </c>
      <c r="M6" s="1"/>
      <c r="N6" s="1" t="s">
        <v>22</v>
      </c>
      <c r="O6" s="1"/>
      <c r="P6" s="1">
        <v>1</v>
      </c>
      <c r="Q6" t="s">
        <v>58</v>
      </c>
      <c r="R6" s="1"/>
      <c r="S6" s="1"/>
      <c r="T6" s="1">
        <v>1</v>
      </c>
      <c r="U6" s="1"/>
      <c r="X6" s="2"/>
      <c r="Y6" t="s">
        <v>30</v>
      </c>
      <c r="Z6" t="s">
        <v>24</v>
      </c>
      <c r="AA6" t="s">
        <v>38</v>
      </c>
      <c r="AB6" t="s">
        <v>26</v>
      </c>
      <c r="AC6" s="1">
        <v>0</v>
      </c>
      <c r="AD6" s="1">
        <v>3</v>
      </c>
      <c r="AE6" s="1">
        <v>0</v>
      </c>
      <c r="AF6" s="1">
        <v>1</v>
      </c>
      <c r="AG6" s="1">
        <v>0</v>
      </c>
      <c r="AH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/>
      <c r="AQ6" s="86" t="s">
        <v>215</v>
      </c>
      <c r="AR6" s="86" t="s">
        <v>216</v>
      </c>
      <c r="AS6" s="83">
        <v>7003303318</v>
      </c>
      <c r="AT6" s="15" t="s">
        <v>217</v>
      </c>
      <c r="AU6" t="s">
        <v>143</v>
      </c>
      <c r="AV6" t="s">
        <v>143</v>
      </c>
      <c r="AW6" t="s">
        <v>137</v>
      </c>
      <c r="AX6" t="s">
        <v>138</v>
      </c>
      <c r="AY6" t="s">
        <v>143</v>
      </c>
      <c r="AZ6" t="s">
        <v>138</v>
      </c>
      <c r="BA6" t="s">
        <v>138</v>
      </c>
      <c r="BB6" t="s">
        <v>143</v>
      </c>
      <c r="BC6" t="s">
        <v>142</v>
      </c>
      <c r="BD6" t="s">
        <v>137</v>
      </c>
      <c r="BE6" t="s">
        <v>137</v>
      </c>
      <c r="BF6" t="s">
        <v>141</v>
      </c>
      <c r="BG6" t="s">
        <v>142</v>
      </c>
      <c r="BH6" t="s">
        <v>143</v>
      </c>
      <c r="BI6" t="s">
        <v>143</v>
      </c>
      <c r="BJ6" t="s">
        <v>143</v>
      </c>
      <c r="BK6" t="s">
        <v>145</v>
      </c>
      <c r="BL6" t="s">
        <v>144</v>
      </c>
      <c r="BM6" t="s">
        <v>144</v>
      </c>
      <c r="BN6" t="s">
        <v>145</v>
      </c>
      <c r="BO6" t="s">
        <v>143</v>
      </c>
      <c r="BP6" t="s">
        <v>137</v>
      </c>
      <c r="BQ6" t="s">
        <v>144</v>
      </c>
      <c r="BR6" t="s">
        <v>137</v>
      </c>
      <c r="BS6" t="s">
        <v>146</v>
      </c>
      <c r="BT6" t="s">
        <v>144</v>
      </c>
      <c r="BU6" t="s">
        <v>145</v>
      </c>
      <c r="BV6" t="s">
        <v>142</v>
      </c>
      <c r="BW6" t="s">
        <v>137</v>
      </c>
      <c r="BX6" t="s">
        <v>137</v>
      </c>
      <c r="BY6" t="s">
        <v>144</v>
      </c>
      <c r="BZ6" t="s">
        <v>144</v>
      </c>
      <c r="CA6" t="s">
        <v>141</v>
      </c>
      <c r="CB6" t="s">
        <v>147</v>
      </c>
      <c r="CC6" t="s">
        <v>137</v>
      </c>
      <c r="CD6" t="s">
        <v>137</v>
      </c>
      <c r="CE6" t="s">
        <v>143</v>
      </c>
      <c r="CF6" t="s">
        <v>143</v>
      </c>
      <c r="CG6" t="s">
        <v>143</v>
      </c>
      <c r="CH6" t="s">
        <v>144</v>
      </c>
      <c r="CI6" t="s">
        <v>144</v>
      </c>
      <c r="CJ6" s="34">
        <v>18405</v>
      </c>
      <c r="CK6" s="13" t="s">
        <v>215</v>
      </c>
      <c r="CL6" s="13" t="s">
        <v>216</v>
      </c>
      <c r="CM6" s="34">
        <v>7003303318</v>
      </c>
      <c r="CN6" s="34">
        <v>52</v>
      </c>
      <c r="CO6" s="35">
        <v>44894</v>
      </c>
      <c r="CP6" s="34">
        <v>4</v>
      </c>
      <c r="CQ6" s="36">
        <v>36</v>
      </c>
      <c r="CR6" s="14" t="s">
        <v>534</v>
      </c>
      <c r="CS6" s="37" t="s">
        <v>538</v>
      </c>
      <c r="CT6" s="38" t="s">
        <v>542</v>
      </c>
      <c r="CU6" s="52">
        <v>29.6</v>
      </c>
      <c r="CV6" s="52">
        <v>14.3</v>
      </c>
      <c r="CW6" s="52">
        <v>54.1</v>
      </c>
      <c r="CX6" s="52">
        <v>1.6</v>
      </c>
      <c r="CY6" s="52">
        <v>0.4</v>
      </c>
      <c r="CZ6" s="52">
        <v>6.8</v>
      </c>
      <c r="DA6" s="36">
        <v>31.2</v>
      </c>
      <c r="DB6" s="41">
        <v>89.3</v>
      </c>
      <c r="DC6" s="41">
        <v>25.7</v>
      </c>
      <c r="DD6" s="41">
        <v>74.3</v>
      </c>
      <c r="DE6" s="41">
        <v>0.34589502018842533</v>
      </c>
      <c r="DF6" s="41">
        <v>8.32</v>
      </c>
      <c r="DG6" s="41">
        <v>3.58</v>
      </c>
      <c r="DH6" s="41">
        <v>1.54</v>
      </c>
      <c r="DI6" s="41">
        <v>14</v>
      </c>
      <c r="DJ6" s="41">
        <v>11.7</v>
      </c>
      <c r="DK6" s="41">
        <v>0.54</v>
      </c>
      <c r="DL6" s="41">
        <v>29.1</v>
      </c>
      <c r="DM6" s="41">
        <v>36.299999999999997</v>
      </c>
      <c r="DN6" s="41">
        <v>27</v>
      </c>
      <c r="DO6" s="41">
        <v>7.59</v>
      </c>
      <c r="DP6" s="41">
        <v>31.7</v>
      </c>
      <c r="DQ6" s="41">
        <v>5.33</v>
      </c>
      <c r="DR6" s="41">
        <v>40.700000000000003</v>
      </c>
      <c r="DS6" s="41">
        <v>3.27</v>
      </c>
      <c r="DT6" s="41">
        <v>1.5</v>
      </c>
      <c r="DU6" s="41">
        <v>40.799999999999997</v>
      </c>
      <c r="DV6" s="41">
        <v>29.6</v>
      </c>
      <c r="DW6" s="42">
        <v>2203.2000000000003</v>
      </c>
      <c r="DX6" s="41">
        <v>5.7</v>
      </c>
      <c r="DY6" s="41">
        <v>5.51</v>
      </c>
      <c r="DZ6" s="41">
        <v>10.199999999999999</v>
      </c>
      <c r="EA6" s="41">
        <v>50.3</v>
      </c>
      <c r="EB6" s="44">
        <v>3.5999999999999997E-2</v>
      </c>
      <c r="EC6" s="41">
        <v>13.9</v>
      </c>
      <c r="ED6" s="41">
        <v>93.5</v>
      </c>
      <c r="EE6" s="41">
        <v>5.85</v>
      </c>
      <c r="EF6" s="41">
        <v>0.63</v>
      </c>
      <c r="EG6" s="42">
        <v>4253</v>
      </c>
      <c r="EH6" s="42">
        <v>2498</v>
      </c>
      <c r="EI6" s="41">
        <v>46</v>
      </c>
      <c r="EJ6" s="41">
        <v>5.08</v>
      </c>
      <c r="EK6" s="41">
        <v>53.03</v>
      </c>
      <c r="EL6" s="42">
        <v>2177.8761061946907</v>
      </c>
      <c r="EM6" s="41">
        <v>69.900000000000006</v>
      </c>
      <c r="EN6" s="41">
        <v>79.599999999999994</v>
      </c>
      <c r="EO6" s="42">
        <v>3532</v>
      </c>
      <c r="EP6" s="42">
        <v>9520</v>
      </c>
      <c r="EQ6" s="41">
        <v>1.37</v>
      </c>
      <c r="ER6" s="41">
        <v>0.5</v>
      </c>
      <c r="ES6" s="41">
        <v>1.71</v>
      </c>
      <c r="ET6" s="41">
        <v>1.9148936170212767</v>
      </c>
      <c r="EU6" s="41">
        <v>9.1</v>
      </c>
      <c r="EV6" s="42">
        <v>35.271599999999999</v>
      </c>
      <c r="EW6" s="41">
        <v>13.9</v>
      </c>
      <c r="EX6" s="41">
        <v>23.2</v>
      </c>
      <c r="EY6" s="41">
        <v>2.94</v>
      </c>
      <c r="EZ6" s="41">
        <v>4.6100000000000003</v>
      </c>
      <c r="FA6" s="41">
        <v>26.9</v>
      </c>
      <c r="FB6" s="41">
        <v>44.3</v>
      </c>
      <c r="FC6" s="41">
        <v>18</v>
      </c>
      <c r="FD6" s="41">
        <v>59.5</v>
      </c>
      <c r="FE6" s="41">
        <v>0.88</v>
      </c>
      <c r="FF6" s="41">
        <v>5.51</v>
      </c>
      <c r="FG6" s="41">
        <v>5.31</v>
      </c>
      <c r="FH6" s="44">
        <v>0.16</v>
      </c>
      <c r="FI6" s="42">
        <v>12578</v>
      </c>
      <c r="FJ6" s="41">
        <v>6.96</v>
      </c>
      <c r="FK6" s="41">
        <v>10.1</v>
      </c>
      <c r="FL6" s="41">
        <v>5.12</v>
      </c>
      <c r="FM6" s="41">
        <v>4.62</v>
      </c>
      <c r="FN6" s="41">
        <v>30.4</v>
      </c>
      <c r="FO6" s="41">
        <v>2.4</v>
      </c>
      <c r="FP6" s="41">
        <v>40.799999999999997</v>
      </c>
      <c r="FQ6" s="41">
        <v>56.8</v>
      </c>
      <c r="FR6" s="41">
        <v>0</v>
      </c>
      <c r="FS6" s="41">
        <v>9.16</v>
      </c>
      <c r="FT6" s="41">
        <v>80.8</v>
      </c>
      <c r="FU6" s="42" t="s">
        <v>537</v>
      </c>
      <c r="FV6" s="42">
        <v>8090.8333333333339</v>
      </c>
      <c r="FW6" s="42">
        <v>1046.9230769230769</v>
      </c>
      <c r="FX6" s="42">
        <v>430</v>
      </c>
      <c r="FY6" s="42">
        <v>486.90932159999994</v>
      </c>
      <c r="FZ6" s="42">
        <v>1407.6794783999999</v>
      </c>
    </row>
    <row r="7" spans="1:182" x14ac:dyDescent="0.25">
      <c r="A7" s="94" t="s">
        <v>792</v>
      </c>
      <c r="B7" s="9" t="s">
        <v>171</v>
      </c>
      <c r="C7" s="9" t="s">
        <v>172</v>
      </c>
      <c r="D7" s="1" t="s">
        <v>27</v>
      </c>
      <c r="E7" s="1">
        <v>1</v>
      </c>
      <c r="G7" s="3">
        <v>43880</v>
      </c>
      <c r="H7" s="1">
        <v>1989</v>
      </c>
      <c r="I7" s="1">
        <v>2020</v>
      </c>
      <c r="L7" s="1">
        <v>31</v>
      </c>
      <c r="M7" s="1"/>
      <c r="N7" s="1" t="s">
        <v>22</v>
      </c>
      <c r="P7" s="1">
        <v>1</v>
      </c>
      <c r="Q7" s="5" t="s">
        <v>23</v>
      </c>
      <c r="R7" s="1">
        <v>1</v>
      </c>
      <c r="X7" s="2"/>
      <c r="Y7" t="s">
        <v>30</v>
      </c>
      <c r="Z7" t="s">
        <v>30</v>
      </c>
      <c r="AA7" t="s">
        <v>25</v>
      </c>
      <c r="AB7" t="s">
        <v>26</v>
      </c>
      <c r="AC7" s="1">
        <v>0</v>
      </c>
      <c r="AD7" s="1">
        <v>0</v>
      </c>
      <c r="AE7" s="1">
        <v>0</v>
      </c>
      <c r="AF7" s="1">
        <v>3</v>
      </c>
      <c r="AG7" s="1">
        <v>0</v>
      </c>
      <c r="AH7" s="1">
        <v>1</v>
      </c>
      <c r="AI7" t="s">
        <v>124</v>
      </c>
      <c r="AJ7" s="1">
        <v>0</v>
      </c>
      <c r="AK7" s="1">
        <v>0</v>
      </c>
      <c r="AL7" s="1">
        <v>2</v>
      </c>
      <c r="AM7" s="1">
        <v>0</v>
      </c>
      <c r="AN7" s="1">
        <v>0</v>
      </c>
      <c r="AO7" s="1"/>
      <c r="AQ7" s="86" t="s">
        <v>171</v>
      </c>
      <c r="AR7" s="86" t="s">
        <v>172</v>
      </c>
      <c r="AS7" s="82">
        <v>8910112904</v>
      </c>
      <c r="AT7" s="15" t="s">
        <v>173</v>
      </c>
      <c r="AU7" t="s">
        <v>143</v>
      </c>
      <c r="AV7" t="s">
        <v>139</v>
      </c>
      <c r="AW7" t="s">
        <v>138</v>
      </c>
      <c r="AX7" t="s">
        <v>138</v>
      </c>
      <c r="AY7" t="s">
        <v>143</v>
      </c>
      <c r="AZ7" t="s">
        <v>138</v>
      </c>
      <c r="BA7" t="s">
        <v>137</v>
      </c>
      <c r="BB7" t="s">
        <v>139</v>
      </c>
      <c r="BC7" t="s">
        <v>140</v>
      </c>
      <c r="BD7" t="s">
        <v>138</v>
      </c>
      <c r="BE7" t="s">
        <v>145</v>
      </c>
      <c r="BF7" t="s">
        <v>141</v>
      </c>
      <c r="BG7" t="s">
        <v>142</v>
      </c>
      <c r="BH7" t="s">
        <v>142</v>
      </c>
      <c r="BI7" t="s">
        <v>146</v>
      </c>
      <c r="BJ7" t="s">
        <v>136</v>
      </c>
      <c r="BK7" t="s">
        <v>144</v>
      </c>
      <c r="BL7" t="s">
        <v>145</v>
      </c>
      <c r="BM7" t="s">
        <v>143</v>
      </c>
      <c r="BN7" t="s">
        <v>145</v>
      </c>
      <c r="BO7" t="s">
        <v>141</v>
      </c>
      <c r="BP7" t="s">
        <v>137</v>
      </c>
      <c r="BQ7" t="s">
        <v>144</v>
      </c>
      <c r="BR7" t="s">
        <v>144</v>
      </c>
      <c r="BS7" t="s">
        <v>143</v>
      </c>
      <c r="BT7" t="s">
        <v>141</v>
      </c>
      <c r="BU7" t="s">
        <v>144</v>
      </c>
      <c r="BV7" t="s">
        <v>142</v>
      </c>
      <c r="BW7" t="s">
        <v>137</v>
      </c>
      <c r="BX7" t="s">
        <v>137</v>
      </c>
      <c r="BY7" t="s">
        <v>143</v>
      </c>
      <c r="BZ7" t="s">
        <v>147</v>
      </c>
      <c r="CA7" t="s">
        <v>141</v>
      </c>
      <c r="CB7" t="s">
        <v>147</v>
      </c>
      <c r="CC7" t="s">
        <v>137</v>
      </c>
      <c r="CD7" t="s">
        <v>137</v>
      </c>
      <c r="CE7" t="s">
        <v>143</v>
      </c>
      <c r="CF7" t="s">
        <v>143</v>
      </c>
      <c r="CG7" t="s">
        <v>143</v>
      </c>
      <c r="CH7" t="s">
        <v>144</v>
      </c>
      <c r="CI7" t="s">
        <v>143</v>
      </c>
      <c r="CJ7" s="34">
        <v>18320</v>
      </c>
      <c r="CK7" s="13" t="s">
        <v>171</v>
      </c>
      <c r="CL7" s="13" t="s">
        <v>172</v>
      </c>
      <c r="CM7" s="46">
        <v>8910112904</v>
      </c>
      <c r="CN7" s="34">
        <v>33</v>
      </c>
      <c r="CO7" s="35">
        <v>44875</v>
      </c>
      <c r="CP7" s="34">
        <v>5</v>
      </c>
      <c r="CQ7" s="36">
        <v>29</v>
      </c>
      <c r="CR7" s="14" t="s">
        <v>534</v>
      </c>
      <c r="CS7" s="37" t="s">
        <v>538</v>
      </c>
      <c r="CT7" s="38" t="s">
        <v>542</v>
      </c>
      <c r="CU7" s="52">
        <v>26.6</v>
      </c>
      <c r="CV7" s="52">
        <v>11.1</v>
      </c>
      <c r="CW7" s="52">
        <v>58.5</v>
      </c>
      <c r="CX7" s="52">
        <v>3.2</v>
      </c>
      <c r="CY7" s="52">
        <v>0.6</v>
      </c>
      <c r="CZ7" s="52">
        <v>9.7799999999999994</v>
      </c>
      <c r="DA7" s="36">
        <v>28.3</v>
      </c>
      <c r="DB7" s="41">
        <v>79.2</v>
      </c>
      <c r="DC7" s="41">
        <v>32.9</v>
      </c>
      <c r="DD7" s="41">
        <v>67.099999999999994</v>
      </c>
      <c r="DE7" s="41">
        <v>0.49031296572280181</v>
      </c>
      <c r="DF7" s="41">
        <v>6.76</v>
      </c>
      <c r="DG7" s="41">
        <v>2.94</v>
      </c>
      <c r="DH7" s="41">
        <v>1.8</v>
      </c>
      <c r="DI7" s="41">
        <v>11.4</v>
      </c>
      <c r="DJ7" s="41">
        <v>17</v>
      </c>
      <c r="DK7" s="41">
        <v>3.86</v>
      </c>
      <c r="DL7" s="41">
        <v>8.15</v>
      </c>
      <c r="DM7" s="41">
        <v>33.299999999999997</v>
      </c>
      <c r="DN7" s="41">
        <v>55.4</v>
      </c>
      <c r="DO7" s="41">
        <v>3.12</v>
      </c>
      <c r="DP7" s="41">
        <v>22.1</v>
      </c>
      <c r="DQ7" s="41">
        <v>34.5</v>
      </c>
      <c r="DR7" s="41">
        <v>65.099999999999994</v>
      </c>
      <c r="DS7" s="41">
        <v>0.13</v>
      </c>
      <c r="DT7" s="41">
        <v>7.5</v>
      </c>
      <c r="DU7" s="41">
        <v>27.549999999999997</v>
      </c>
      <c r="DV7" s="41">
        <v>34.299999999999997</v>
      </c>
      <c r="DW7" s="42">
        <v>1812.6000000000001</v>
      </c>
      <c r="DX7" s="41">
        <v>9.5399999999999991</v>
      </c>
      <c r="DY7" s="41">
        <v>9.83</v>
      </c>
      <c r="DZ7" s="41">
        <v>37.700000000000003</v>
      </c>
      <c r="EA7" s="41">
        <v>49.9</v>
      </c>
      <c r="EB7" s="44">
        <v>2.7E-2</v>
      </c>
      <c r="EC7" s="41">
        <v>10.3</v>
      </c>
      <c r="ED7" s="41">
        <v>93.93</v>
      </c>
      <c r="EE7" s="41">
        <v>4.01</v>
      </c>
      <c r="EF7" s="41">
        <v>2.1</v>
      </c>
      <c r="EG7" s="42">
        <v>4240</v>
      </c>
      <c r="EH7" s="42">
        <v>2559.6666666666665</v>
      </c>
      <c r="EI7" s="41">
        <v>40.4</v>
      </c>
      <c r="EJ7" s="41">
        <v>14.5</v>
      </c>
      <c r="EK7" s="41">
        <v>58.02000000000001</v>
      </c>
      <c r="EL7" s="42">
        <v>3336.2831858407085</v>
      </c>
      <c r="EM7" s="41">
        <v>35.299999999999997</v>
      </c>
      <c r="EN7" s="41">
        <v>65</v>
      </c>
      <c r="EO7" s="42">
        <v>3941</v>
      </c>
      <c r="EP7" s="42">
        <v>13596</v>
      </c>
      <c r="EQ7" s="41">
        <v>2.8</v>
      </c>
      <c r="ER7" s="41">
        <v>0.57999999999999996</v>
      </c>
      <c r="ES7" s="41">
        <v>6.02</v>
      </c>
      <c r="ET7" s="41">
        <v>7.6010101010101003</v>
      </c>
      <c r="EU7" s="41">
        <v>15.9</v>
      </c>
      <c r="EV7" s="42">
        <v>148.34890799999999</v>
      </c>
      <c r="EW7" s="41">
        <v>4.0999999999999996</v>
      </c>
      <c r="EX7" s="41">
        <v>42.9</v>
      </c>
      <c r="EY7" s="41">
        <v>1.31</v>
      </c>
      <c r="EZ7" s="41">
        <v>12.2</v>
      </c>
      <c r="FA7" s="41">
        <v>19.899999999999999</v>
      </c>
      <c r="FB7" s="41">
        <v>20.6</v>
      </c>
      <c r="FC7" s="41">
        <v>31.7</v>
      </c>
      <c r="FD7" s="41">
        <v>45.4</v>
      </c>
      <c r="FE7" s="41">
        <v>1.71</v>
      </c>
      <c r="FF7" s="41">
        <v>6.92</v>
      </c>
      <c r="FG7" s="41">
        <v>10.3</v>
      </c>
      <c r="FH7" s="44">
        <v>0.11</v>
      </c>
      <c r="FI7" s="42">
        <v>105117</v>
      </c>
      <c r="FJ7" s="41">
        <v>3.96</v>
      </c>
      <c r="FK7" s="41">
        <v>42.4</v>
      </c>
      <c r="FL7" s="41">
        <v>2.23</v>
      </c>
      <c r="FM7" s="41">
        <v>1.65</v>
      </c>
      <c r="FN7" s="41">
        <v>21</v>
      </c>
      <c r="FO7" s="41">
        <v>1.35</v>
      </c>
      <c r="FP7" s="41">
        <v>27.4</v>
      </c>
      <c r="FQ7" s="41">
        <v>71.099999999999994</v>
      </c>
      <c r="FR7" s="41">
        <v>0.15</v>
      </c>
      <c r="FS7" s="41">
        <v>4.5599999999999996</v>
      </c>
      <c r="FT7" s="41">
        <v>94.6</v>
      </c>
      <c r="FU7" s="42">
        <v>526</v>
      </c>
      <c r="FV7" s="42">
        <v>5658.181818181818</v>
      </c>
      <c r="FW7" s="42">
        <v>1116.1538461538462</v>
      </c>
      <c r="FX7" s="42">
        <v>302</v>
      </c>
      <c r="FY7" s="42">
        <v>721.18447631999993</v>
      </c>
      <c r="FZ7" s="42">
        <v>1470.86560368</v>
      </c>
    </row>
    <row r="8" spans="1:182" x14ac:dyDescent="0.25">
      <c r="A8" s="94" t="s">
        <v>793</v>
      </c>
      <c r="B8" s="9" t="s">
        <v>288</v>
      </c>
      <c r="C8" s="9" t="s">
        <v>289</v>
      </c>
      <c r="D8" s="1" t="s">
        <v>27</v>
      </c>
      <c r="E8" s="1">
        <v>1</v>
      </c>
      <c r="F8" s="1"/>
      <c r="G8" s="3">
        <v>43683</v>
      </c>
      <c r="H8" s="1">
        <v>1977</v>
      </c>
      <c r="I8" s="1">
        <v>2019</v>
      </c>
      <c r="L8" s="1">
        <v>37</v>
      </c>
      <c r="M8" s="1"/>
      <c r="N8" s="1" t="s">
        <v>22</v>
      </c>
      <c r="P8" s="1">
        <v>1</v>
      </c>
      <c r="Q8" s="5" t="s">
        <v>73</v>
      </c>
      <c r="R8" s="1"/>
      <c r="S8" s="1"/>
      <c r="T8" s="1">
        <v>1</v>
      </c>
      <c r="X8" s="2"/>
      <c r="Y8" t="s">
        <v>24</v>
      </c>
      <c r="Z8" t="s">
        <v>24</v>
      </c>
      <c r="AA8" t="s">
        <v>38</v>
      </c>
      <c r="AB8" t="s">
        <v>24</v>
      </c>
      <c r="AC8" s="1">
        <v>0</v>
      </c>
      <c r="AD8" s="1">
        <v>3</v>
      </c>
      <c r="AE8" s="1">
        <v>0</v>
      </c>
      <c r="AF8" s="1">
        <v>0</v>
      </c>
      <c r="AG8" s="1">
        <v>0</v>
      </c>
      <c r="AH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  <c r="AO8" s="1"/>
      <c r="AQ8" s="86" t="s">
        <v>288</v>
      </c>
      <c r="AR8" s="86" t="s">
        <v>289</v>
      </c>
      <c r="AS8" s="83">
        <v>7706255238</v>
      </c>
      <c r="AT8" s="15" t="s">
        <v>290</v>
      </c>
      <c r="AU8" t="s">
        <v>144</v>
      </c>
      <c r="AV8" t="s">
        <v>139</v>
      </c>
      <c r="AW8" t="s">
        <v>137</v>
      </c>
      <c r="AX8" t="s">
        <v>138</v>
      </c>
      <c r="AY8" t="s">
        <v>143</v>
      </c>
      <c r="AZ8" t="s">
        <v>137</v>
      </c>
      <c r="BA8" t="s">
        <v>137</v>
      </c>
      <c r="BB8" t="s">
        <v>143</v>
      </c>
      <c r="BC8" t="s">
        <v>142</v>
      </c>
      <c r="BD8" t="s">
        <v>138</v>
      </c>
      <c r="BE8" t="s">
        <v>145</v>
      </c>
      <c r="BF8" t="s">
        <v>141</v>
      </c>
      <c r="BG8" t="s">
        <v>138</v>
      </c>
      <c r="BH8" t="s">
        <v>142</v>
      </c>
      <c r="BI8" t="s">
        <v>146</v>
      </c>
      <c r="BJ8" t="s">
        <v>136</v>
      </c>
      <c r="BK8" t="s">
        <v>145</v>
      </c>
      <c r="BL8" t="s">
        <v>145</v>
      </c>
      <c r="BM8" t="s">
        <v>143</v>
      </c>
      <c r="BN8" t="s">
        <v>144</v>
      </c>
      <c r="BO8" t="s">
        <v>141</v>
      </c>
      <c r="BP8" t="s">
        <v>138</v>
      </c>
      <c r="BQ8" t="s">
        <v>144</v>
      </c>
      <c r="BR8" t="s">
        <v>137</v>
      </c>
      <c r="BS8" t="s">
        <v>142</v>
      </c>
      <c r="BT8" t="s">
        <v>141</v>
      </c>
      <c r="BU8" t="s">
        <v>144</v>
      </c>
      <c r="BV8" t="s">
        <v>142</v>
      </c>
      <c r="BW8" t="s">
        <v>137</v>
      </c>
      <c r="BX8" t="s">
        <v>137</v>
      </c>
      <c r="BY8" t="s">
        <v>144</v>
      </c>
      <c r="BZ8" t="s">
        <v>147</v>
      </c>
      <c r="CA8" t="s">
        <v>141</v>
      </c>
      <c r="CB8" t="s">
        <v>144</v>
      </c>
      <c r="CC8" t="s">
        <v>137</v>
      </c>
      <c r="CD8" t="s">
        <v>137</v>
      </c>
      <c r="CE8" t="s">
        <v>142</v>
      </c>
      <c r="CF8" t="s">
        <v>143</v>
      </c>
      <c r="CG8" t="s">
        <v>143</v>
      </c>
      <c r="CH8" t="s">
        <v>144</v>
      </c>
      <c r="CI8" t="s">
        <v>144</v>
      </c>
      <c r="CJ8" s="34">
        <v>18285</v>
      </c>
      <c r="CK8" s="13" t="s">
        <v>288</v>
      </c>
      <c r="CL8" s="13" t="s">
        <v>289</v>
      </c>
      <c r="CM8" s="46">
        <v>7706255238</v>
      </c>
      <c r="CN8" s="34">
        <v>45</v>
      </c>
      <c r="CO8" s="35">
        <v>44873</v>
      </c>
      <c r="CP8" s="34">
        <v>7</v>
      </c>
      <c r="CQ8" s="36">
        <v>37</v>
      </c>
      <c r="CR8" s="14" t="s">
        <v>543</v>
      </c>
      <c r="CS8" s="37" t="s">
        <v>538</v>
      </c>
      <c r="CT8" s="38" t="s">
        <v>542</v>
      </c>
      <c r="CU8" s="52">
        <v>26.7</v>
      </c>
      <c r="CV8" s="52">
        <v>10.5</v>
      </c>
      <c r="CW8" s="52">
        <v>60</v>
      </c>
      <c r="CX8" s="52">
        <v>2.1</v>
      </c>
      <c r="CY8" s="52">
        <v>0.7</v>
      </c>
      <c r="CZ8" s="52">
        <v>7.54</v>
      </c>
      <c r="DA8" s="36">
        <v>27.8</v>
      </c>
      <c r="DB8" s="41">
        <v>82.9</v>
      </c>
      <c r="DC8" s="41">
        <v>40.799999999999997</v>
      </c>
      <c r="DD8" s="41">
        <v>59.2</v>
      </c>
      <c r="DE8" s="41">
        <v>0.68918918918918914</v>
      </c>
      <c r="DF8" s="41">
        <v>4.07</v>
      </c>
      <c r="DG8" s="41">
        <v>9.24</v>
      </c>
      <c r="DH8" s="41">
        <v>4.4400000000000004</v>
      </c>
      <c r="DI8" s="41">
        <v>11.5</v>
      </c>
      <c r="DJ8" s="41">
        <v>11.3</v>
      </c>
      <c r="DK8" s="41">
        <v>2.0299999999999998</v>
      </c>
      <c r="DL8" s="41">
        <v>29.3</v>
      </c>
      <c r="DM8" s="41">
        <v>38.299999999999997</v>
      </c>
      <c r="DN8" s="41">
        <v>26</v>
      </c>
      <c r="DO8" s="41">
        <v>6.4</v>
      </c>
      <c r="DP8" s="41">
        <v>20.7</v>
      </c>
      <c r="DQ8" s="41">
        <v>12.3</v>
      </c>
      <c r="DR8" s="41">
        <v>41.8</v>
      </c>
      <c r="DS8" s="41">
        <v>7.3899999999999999E-3</v>
      </c>
      <c r="DT8" s="41">
        <v>4.4000000000000004</v>
      </c>
      <c r="DU8" s="41">
        <v>21.6</v>
      </c>
      <c r="DV8" s="41">
        <v>23.3</v>
      </c>
      <c r="DW8" s="42">
        <v>1420.2</v>
      </c>
      <c r="DX8" s="41">
        <v>9.43</v>
      </c>
      <c r="DY8" s="41">
        <v>6.41</v>
      </c>
      <c r="DZ8" s="41">
        <v>15.1</v>
      </c>
      <c r="EA8" s="41">
        <v>47</v>
      </c>
      <c r="EB8" s="44">
        <v>0.31</v>
      </c>
      <c r="EC8" s="41">
        <v>8.6999999999999993</v>
      </c>
      <c r="ED8" s="41">
        <v>89.47</v>
      </c>
      <c r="EE8" s="41">
        <v>4.74</v>
      </c>
      <c r="EF8" s="41">
        <v>5.8</v>
      </c>
      <c r="EG8" s="42">
        <v>3108</v>
      </c>
      <c r="EH8" s="42">
        <v>2315</v>
      </c>
      <c r="EI8" s="41">
        <v>62</v>
      </c>
      <c r="EJ8" s="41">
        <v>10.4</v>
      </c>
      <c r="EK8" s="41">
        <v>60.87</v>
      </c>
      <c r="EL8" s="42">
        <v>1014.1592920353984</v>
      </c>
      <c r="EM8" s="41">
        <v>23.9</v>
      </c>
      <c r="EN8" s="41">
        <v>39.4</v>
      </c>
      <c r="EO8" s="42">
        <v>3674</v>
      </c>
      <c r="EP8" s="42">
        <v>9096</v>
      </c>
      <c r="EQ8" s="41">
        <v>2.2000000000000002</v>
      </c>
      <c r="ER8" s="41">
        <v>0.43</v>
      </c>
      <c r="ES8" s="41">
        <v>2.5</v>
      </c>
      <c r="ET8" s="41">
        <v>3.0156815440289502</v>
      </c>
      <c r="EU8" s="41">
        <v>12.8</v>
      </c>
      <c r="EV8" s="42">
        <v>91.010815999999991</v>
      </c>
      <c r="EW8" s="41">
        <v>4.95</v>
      </c>
      <c r="EX8" s="41">
        <v>24.9</v>
      </c>
      <c r="EY8" s="41">
        <v>0.63</v>
      </c>
      <c r="EZ8" s="41">
        <v>2.59</v>
      </c>
      <c r="FA8" s="41">
        <v>24.6</v>
      </c>
      <c r="FB8" s="41">
        <v>33.799999999999997</v>
      </c>
      <c r="FC8" s="41">
        <v>17.600000000000001</v>
      </c>
      <c r="FD8" s="41">
        <v>64.599999999999994</v>
      </c>
      <c r="FE8" s="41">
        <v>0.33</v>
      </c>
      <c r="FF8" s="41">
        <v>1.82</v>
      </c>
      <c r="FG8" s="41">
        <v>7.19</v>
      </c>
      <c r="FH8" s="44">
        <v>6.0999999999999999E-2</v>
      </c>
      <c r="FI8" s="42">
        <v>16147</v>
      </c>
      <c r="FJ8" s="41">
        <v>1.72</v>
      </c>
      <c r="FK8" s="41">
        <v>25.1</v>
      </c>
      <c r="FL8" s="41">
        <v>3.17</v>
      </c>
      <c r="FM8" s="41">
        <v>2.7399999999999998</v>
      </c>
      <c r="FN8" s="41">
        <v>61.3</v>
      </c>
      <c r="FO8" s="41">
        <v>0.22</v>
      </c>
      <c r="FP8" s="41">
        <v>21.6</v>
      </c>
      <c r="FQ8" s="41">
        <v>78.099999999999994</v>
      </c>
      <c r="FR8" s="41">
        <v>0</v>
      </c>
      <c r="FS8" s="41">
        <v>9.8000000000000007</v>
      </c>
      <c r="FT8" s="41">
        <v>81.7</v>
      </c>
      <c r="FU8" s="42" t="s">
        <v>537</v>
      </c>
      <c r="FV8" s="42">
        <v>4353.6363636363631</v>
      </c>
      <c r="FW8" s="42">
        <v>713.07692307692309</v>
      </c>
      <c r="FX8" s="42">
        <v>175</v>
      </c>
      <c r="FY8" s="42">
        <v>708.97485984000002</v>
      </c>
      <c r="FZ8" s="42">
        <v>1028.70862016</v>
      </c>
    </row>
    <row r="9" spans="1:182" x14ac:dyDescent="0.25">
      <c r="A9" s="94" t="s">
        <v>794</v>
      </c>
      <c r="B9" s="9" t="s">
        <v>186</v>
      </c>
      <c r="C9" s="9" t="s">
        <v>187</v>
      </c>
      <c r="D9" s="1" t="s">
        <v>27</v>
      </c>
      <c r="E9" s="1">
        <v>1</v>
      </c>
      <c r="G9" s="3">
        <v>43944</v>
      </c>
      <c r="H9" s="1">
        <v>1954</v>
      </c>
      <c r="I9" s="1">
        <v>2020</v>
      </c>
      <c r="J9" s="4">
        <v>44974</v>
      </c>
      <c r="K9" s="4"/>
      <c r="L9" s="1">
        <v>66</v>
      </c>
      <c r="M9" s="1"/>
      <c r="N9" s="1" t="s">
        <v>22</v>
      </c>
      <c r="P9" s="1">
        <v>1</v>
      </c>
      <c r="Q9" s="5" t="s">
        <v>36</v>
      </c>
      <c r="S9" s="1">
        <v>1</v>
      </c>
      <c r="T9" s="1"/>
      <c r="V9" t="s">
        <v>79</v>
      </c>
      <c r="X9" s="2"/>
      <c r="Y9" t="s">
        <v>24</v>
      </c>
      <c r="Z9" t="s">
        <v>30</v>
      </c>
      <c r="AA9" t="s">
        <v>51</v>
      </c>
      <c r="AB9" t="s">
        <v>26</v>
      </c>
      <c r="AC9" s="1">
        <v>0</v>
      </c>
      <c r="AD9" s="1">
        <v>0</v>
      </c>
      <c r="AE9" s="1">
        <v>0</v>
      </c>
      <c r="AF9" s="1">
        <v>4</v>
      </c>
      <c r="AG9" s="1">
        <v>1</v>
      </c>
      <c r="AH9" s="1">
        <v>1</v>
      </c>
      <c r="AI9" t="s">
        <v>114</v>
      </c>
      <c r="AJ9" s="1">
        <v>1</v>
      </c>
      <c r="AK9" s="1">
        <v>1</v>
      </c>
      <c r="AL9" s="1">
        <v>0</v>
      </c>
      <c r="AM9" s="1">
        <v>1</v>
      </c>
      <c r="AN9" s="1">
        <v>1</v>
      </c>
      <c r="AO9" s="3">
        <v>44974</v>
      </c>
      <c r="AP9" t="s">
        <v>62</v>
      </c>
      <c r="AQ9" s="86" t="s">
        <v>186</v>
      </c>
      <c r="AR9" s="86" t="s">
        <v>187</v>
      </c>
      <c r="AS9" s="82">
        <v>5405073993</v>
      </c>
      <c r="AT9" s="15" t="s">
        <v>188</v>
      </c>
      <c r="AU9" t="s">
        <v>144</v>
      </c>
      <c r="AV9" t="s">
        <v>143</v>
      </c>
      <c r="AW9" t="s">
        <v>137</v>
      </c>
      <c r="AX9" t="s">
        <v>138</v>
      </c>
      <c r="AY9" t="s">
        <v>143</v>
      </c>
      <c r="AZ9" t="s">
        <v>137</v>
      </c>
      <c r="BA9" t="s">
        <v>137</v>
      </c>
      <c r="BB9" t="s">
        <v>139</v>
      </c>
      <c r="BC9" t="s">
        <v>140</v>
      </c>
      <c r="BD9" t="s">
        <v>138</v>
      </c>
      <c r="BE9" t="s">
        <v>145</v>
      </c>
      <c r="BF9" t="s">
        <v>141</v>
      </c>
      <c r="BG9" t="s">
        <v>142</v>
      </c>
      <c r="BH9" t="s">
        <v>146</v>
      </c>
      <c r="BI9" t="s">
        <v>146</v>
      </c>
      <c r="BJ9" t="s">
        <v>143</v>
      </c>
      <c r="BK9" t="s">
        <v>137</v>
      </c>
      <c r="BL9" t="s">
        <v>144</v>
      </c>
      <c r="BM9" t="s">
        <v>143</v>
      </c>
      <c r="BN9" t="s">
        <v>144</v>
      </c>
      <c r="BO9" t="s">
        <v>143</v>
      </c>
      <c r="BP9" t="s">
        <v>138</v>
      </c>
      <c r="BQ9" t="s">
        <v>142</v>
      </c>
      <c r="BR9" t="s">
        <v>145</v>
      </c>
      <c r="BS9" t="s">
        <v>143</v>
      </c>
      <c r="BT9" t="s">
        <v>141</v>
      </c>
      <c r="BU9" t="s">
        <v>145</v>
      </c>
      <c r="BV9" t="s">
        <v>142</v>
      </c>
      <c r="BW9" t="s">
        <v>137</v>
      </c>
      <c r="BX9" t="s">
        <v>137</v>
      </c>
      <c r="BY9" t="s">
        <v>144</v>
      </c>
      <c r="BZ9" t="s">
        <v>144</v>
      </c>
      <c r="CA9" t="s">
        <v>141</v>
      </c>
      <c r="CB9" t="s">
        <v>144</v>
      </c>
      <c r="CC9" t="s">
        <v>137</v>
      </c>
      <c r="CD9" t="s">
        <v>140</v>
      </c>
      <c r="CE9" t="s">
        <v>146</v>
      </c>
      <c r="CF9" t="s">
        <v>143</v>
      </c>
      <c r="CG9" t="s">
        <v>143</v>
      </c>
      <c r="CH9" t="s">
        <v>144</v>
      </c>
      <c r="CI9" t="s">
        <v>141</v>
      </c>
      <c r="CJ9" s="34">
        <v>13683</v>
      </c>
      <c r="CK9" s="13" t="s">
        <v>186</v>
      </c>
      <c r="CL9" s="13" t="s">
        <v>187</v>
      </c>
      <c r="CM9" s="46">
        <v>5405073993</v>
      </c>
      <c r="CN9" s="34">
        <v>66</v>
      </c>
      <c r="CO9" s="35">
        <v>44138</v>
      </c>
      <c r="CP9" s="34">
        <v>4</v>
      </c>
      <c r="CQ9" s="36">
        <v>4</v>
      </c>
      <c r="CR9" s="14" t="s">
        <v>534</v>
      </c>
      <c r="CS9" s="37" t="s">
        <v>535</v>
      </c>
      <c r="CT9" s="38" t="s">
        <v>544</v>
      </c>
      <c r="CU9" s="47">
        <v>18.600000000000001</v>
      </c>
      <c r="CV9" s="47">
        <v>7.3</v>
      </c>
      <c r="CW9" s="47">
        <v>73.099999999999994</v>
      </c>
      <c r="CX9" s="47">
        <v>0.9</v>
      </c>
      <c r="CY9" s="47">
        <v>0.1</v>
      </c>
      <c r="CZ9" s="47">
        <v>7.4</v>
      </c>
      <c r="DA9" s="41">
        <v>20.6</v>
      </c>
      <c r="DB9" s="41">
        <v>82.1</v>
      </c>
      <c r="DC9" s="41">
        <v>50.6</v>
      </c>
      <c r="DD9" s="41">
        <v>49.4</v>
      </c>
      <c r="DE9" s="41">
        <v>1.0242914979757085</v>
      </c>
      <c r="DF9" s="41">
        <v>6.83</v>
      </c>
      <c r="DG9" s="41">
        <v>7.95</v>
      </c>
      <c r="DH9" s="41">
        <v>3.4</v>
      </c>
      <c r="DI9" s="48">
        <v>43.2</v>
      </c>
      <c r="DJ9" s="48">
        <v>14.7</v>
      </c>
      <c r="DK9" s="41">
        <v>6.17</v>
      </c>
      <c r="DL9" s="41">
        <v>34.700000000000003</v>
      </c>
      <c r="DM9" s="41">
        <v>27.2</v>
      </c>
      <c r="DN9" s="41">
        <v>36</v>
      </c>
      <c r="DO9" s="41">
        <v>2.08</v>
      </c>
      <c r="DP9" s="41">
        <v>26.5</v>
      </c>
      <c r="DQ9" s="41">
        <v>11.4</v>
      </c>
      <c r="DR9" s="41">
        <v>52.2</v>
      </c>
      <c r="DS9" s="41">
        <v>0.13</v>
      </c>
      <c r="DT9" s="41">
        <v>2.72</v>
      </c>
      <c r="DU9" s="41">
        <v>62.7</v>
      </c>
      <c r="DV9" s="41">
        <v>35.9</v>
      </c>
      <c r="DW9" s="42">
        <v>2010</v>
      </c>
      <c r="DX9" s="41">
        <v>12.6</v>
      </c>
      <c r="DY9" s="41">
        <v>28.4</v>
      </c>
      <c r="DZ9" s="41">
        <v>5.45</v>
      </c>
      <c r="EA9" s="41">
        <v>68.5</v>
      </c>
      <c r="EB9" s="44">
        <v>0</v>
      </c>
      <c r="EC9" s="41">
        <v>6.1</v>
      </c>
      <c r="ED9" s="41">
        <v>86.96</v>
      </c>
      <c r="EE9" s="41">
        <v>6.54</v>
      </c>
      <c r="EF9" s="41">
        <v>6.54</v>
      </c>
      <c r="EG9" s="42">
        <v>5628</v>
      </c>
      <c r="EH9" s="51">
        <v>3985.2222222222222</v>
      </c>
      <c r="EI9" s="41">
        <v>66.3</v>
      </c>
      <c r="EJ9" s="41">
        <v>18.5</v>
      </c>
      <c r="EK9" s="41">
        <v>70.599999999999994</v>
      </c>
      <c r="EL9" s="42">
        <v>2223</v>
      </c>
      <c r="EM9" s="41">
        <v>22</v>
      </c>
      <c r="EN9" s="41">
        <v>81.599999999999994</v>
      </c>
      <c r="EO9" s="42">
        <v>2785</v>
      </c>
      <c r="EP9" s="42">
        <v>6924</v>
      </c>
      <c r="EQ9" s="41">
        <v>2.34</v>
      </c>
      <c r="ER9" s="41">
        <v>0.26</v>
      </c>
      <c r="ES9" s="41">
        <v>1.58</v>
      </c>
      <c r="ET9" s="41">
        <v>1.9244823386114496</v>
      </c>
      <c r="EU9" s="41">
        <v>59.5</v>
      </c>
      <c r="EV9" s="42">
        <v>554.77799999999991</v>
      </c>
      <c r="EW9" s="41">
        <v>11.7</v>
      </c>
      <c r="EX9" s="41">
        <v>48.2</v>
      </c>
      <c r="EY9" s="41">
        <v>2.38</v>
      </c>
      <c r="EZ9" s="41">
        <v>2.8</v>
      </c>
      <c r="FA9" s="41">
        <v>18.3</v>
      </c>
      <c r="FB9" s="41">
        <v>44.6</v>
      </c>
      <c r="FC9" s="41">
        <v>15.7</v>
      </c>
      <c r="FD9" s="41">
        <v>50.6</v>
      </c>
      <c r="FE9" s="41">
        <v>5.14</v>
      </c>
      <c r="FF9" s="41">
        <v>3.13</v>
      </c>
      <c r="FG9" s="41">
        <v>24</v>
      </c>
      <c r="FH9" s="44">
        <v>0.11</v>
      </c>
      <c r="FI9" s="42">
        <v>51068</v>
      </c>
      <c r="FJ9" s="41">
        <v>19.399999999999999</v>
      </c>
      <c r="FK9" s="41">
        <v>16.399999999999999</v>
      </c>
      <c r="FL9" s="41">
        <v>2.81</v>
      </c>
      <c r="FM9" s="41">
        <v>2.5499999999999998</v>
      </c>
      <c r="FN9" s="41"/>
      <c r="FO9" s="41">
        <v>0</v>
      </c>
      <c r="FP9" s="41">
        <v>62.7</v>
      </c>
      <c r="FQ9" s="41">
        <v>37.299999999999997</v>
      </c>
      <c r="FR9" s="44">
        <v>0</v>
      </c>
      <c r="FS9" s="41">
        <v>10.1</v>
      </c>
      <c r="FT9" s="41">
        <v>98.3</v>
      </c>
      <c r="FU9" s="42">
        <v>2668</v>
      </c>
      <c r="FV9" s="42">
        <v>8555</v>
      </c>
      <c r="FW9" s="42">
        <v>1659</v>
      </c>
      <c r="FX9" s="42">
        <v>407</v>
      </c>
      <c r="FY9" s="42">
        <v>633.2753944000001</v>
      </c>
      <c r="FZ9" s="42">
        <v>618.25700560000007</v>
      </c>
    </row>
    <row r="10" spans="1:182" x14ac:dyDescent="0.25">
      <c r="A10" s="94" t="s">
        <v>795</v>
      </c>
      <c r="B10" s="9" t="s">
        <v>261</v>
      </c>
      <c r="C10" s="9" t="s">
        <v>149</v>
      </c>
      <c r="D10" s="1" t="s">
        <v>27</v>
      </c>
      <c r="E10" s="1">
        <v>1</v>
      </c>
      <c r="G10" s="3">
        <v>44377</v>
      </c>
      <c r="H10" s="1">
        <v>1968</v>
      </c>
      <c r="I10" s="1">
        <v>2021</v>
      </c>
      <c r="L10" s="1">
        <v>53</v>
      </c>
      <c r="M10" s="1"/>
      <c r="N10" s="1" t="s">
        <v>22</v>
      </c>
      <c r="P10" s="1">
        <v>1</v>
      </c>
      <c r="Q10" s="5" t="s">
        <v>29</v>
      </c>
      <c r="S10" s="1"/>
      <c r="T10" s="1">
        <v>1</v>
      </c>
      <c r="V10" t="s">
        <v>90</v>
      </c>
      <c r="X10" s="2"/>
      <c r="Y10" t="s">
        <v>24</v>
      </c>
      <c r="Z10" t="s">
        <v>30</v>
      </c>
      <c r="AA10" t="s">
        <v>25</v>
      </c>
      <c r="AB10" t="s">
        <v>26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/>
      <c r="AQ10" s="86" t="s">
        <v>261</v>
      </c>
      <c r="AR10" s="86" t="s">
        <v>149</v>
      </c>
      <c r="AS10" s="83">
        <v>6803050331</v>
      </c>
      <c r="AT10" s="15" t="s">
        <v>262</v>
      </c>
      <c r="AU10" t="s">
        <v>143</v>
      </c>
      <c r="AV10" t="s">
        <v>139</v>
      </c>
      <c r="AW10" t="s">
        <v>137</v>
      </c>
      <c r="AX10" t="s">
        <v>138</v>
      </c>
      <c r="AY10" t="s">
        <v>136</v>
      </c>
      <c r="AZ10" t="s">
        <v>137</v>
      </c>
      <c r="BA10" t="s">
        <v>138</v>
      </c>
      <c r="BB10" t="s">
        <v>139</v>
      </c>
      <c r="BC10" t="s">
        <v>140</v>
      </c>
      <c r="BD10" t="s">
        <v>137</v>
      </c>
      <c r="BE10" t="s">
        <v>137</v>
      </c>
      <c r="BF10" t="s">
        <v>141</v>
      </c>
      <c r="BG10" t="s">
        <v>142</v>
      </c>
      <c r="BH10" t="s">
        <v>146</v>
      </c>
      <c r="BI10" t="s">
        <v>143</v>
      </c>
      <c r="BJ10" t="s">
        <v>143</v>
      </c>
      <c r="BK10" t="s">
        <v>145</v>
      </c>
      <c r="BL10" t="s">
        <v>145</v>
      </c>
      <c r="BM10" t="s">
        <v>141</v>
      </c>
      <c r="BN10" t="s">
        <v>145</v>
      </c>
      <c r="BO10" t="s">
        <v>143</v>
      </c>
      <c r="BP10" t="s">
        <v>138</v>
      </c>
      <c r="BQ10" t="s">
        <v>147</v>
      </c>
      <c r="BR10" t="s">
        <v>144</v>
      </c>
      <c r="BS10" t="s">
        <v>142</v>
      </c>
      <c r="BT10" t="s">
        <v>144</v>
      </c>
      <c r="BU10" t="s">
        <v>144</v>
      </c>
      <c r="BV10" t="s">
        <v>142</v>
      </c>
      <c r="BW10" t="s">
        <v>145</v>
      </c>
      <c r="BX10" t="s">
        <v>137</v>
      </c>
      <c r="BY10" t="s">
        <v>136</v>
      </c>
      <c r="BZ10" t="s">
        <v>147</v>
      </c>
      <c r="CA10" t="s">
        <v>144</v>
      </c>
      <c r="CB10" t="s">
        <v>144</v>
      </c>
      <c r="CC10" t="s">
        <v>140</v>
      </c>
      <c r="CD10" t="s">
        <v>142</v>
      </c>
      <c r="CE10" t="s">
        <v>146</v>
      </c>
      <c r="CF10" t="s">
        <v>143</v>
      </c>
      <c r="CG10" t="s">
        <v>143</v>
      </c>
      <c r="CH10" t="s">
        <v>144</v>
      </c>
      <c r="CI10" t="s">
        <v>141</v>
      </c>
      <c r="CJ10" s="34">
        <v>17871</v>
      </c>
      <c r="CK10" s="13" t="s">
        <v>261</v>
      </c>
      <c r="CL10" s="13" t="s">
        <v>149</v>
      </c>
      <c r="CM10" s="34">
        <v>6803050331</v>
      </c>
      <c r="CN10" s="34">
        <v>54</v>
      </c>
      <c r="CO10" s="35">
        <v>44785</v>
      </c>
      <c r="CP10" s="34">
        <v>4</v>
      </c>
      <c r="CQ10" s="36">
        <v>10</v>
      </c>
      <c r="CR10" s="14" t="s">
        <v>534</v>
      </c>
      <c r="CS10" s="37" t="s">
        <v>538</v>
      </c>
      <c r="CT10" s="38" t="s">
        <v>539</v>
      </c>
      <c r="CU10" s="52">
        <v>32.6</v>
      </c>
      <c r="CV10" s="52">
        <v>13.6</v>
      </c>
      <c r="CW10" s="52">
        <v>51.1</v>
      </c>
      <c r="CX10" s="52">
        <v>2</v>
      </c>
      <c r="CY10" s="52">
        <v>0.7</v>
      </c>
      <c r="CZ10" s="52">
        <v>5.95</v>
      </c>
      <c r="DA10" s="36">
        <v>37.4</v>
      </c>
      <c r="DB10" s="41">
        <v>80.7</v>
      </c>
      <c r="DC10" s="41">
        <v>68.8</v>
      </c>
      <c r="DD10" s="41">
        <v>31.2</v>
      </c>
      <c r="DE10" s="41">
        <v>2.2051282051282053</v>
      </c>
      <c r="DF10" s="41">
        <v>1.4</v>
      </c>
      <c r="DG10" s="41">
        <v>2.6</v>
      </c>
      <c r="DH10" s="41">
        <v>3.69</v>
      </c>
      <c r="DI10" s="41">
        <v>8.85</v>
      </c>
      <c r="DJ10" s="41">
        <v>12.3</v>
      </c>
      <c r="DK10" s="41">
        <v>2.29</v>
      </c>
      <c r="DL10" s="41">
        <v>59</v>
      </c>
      <c r="DM10" s="41">
        <v>28.6</v>
      </c>
      <c r="DN10" s="41">
        <v>11.6</v>
      </c>
      <c r="DO10" s="41">
        <v>0.79</v>
      </c>
      <c r="DP10" s="41">
        <v>24.1</v>
      </c>
      <c r="DQ10" s="41">
        <v>7.54</v>
      </c>
      <c r="DR10" s="41">
        <v>57.3</v>
      </c>
      <c r="DS10" s="41">
        <v>0.36</v>
      </c>
      <c r="DT10" s="41">
        <v>6.11</v>
      </c>
      <c r="DU10" s="41">
        <v>7.23</v>
      </c>
      <c r="DV10" s="41">
        <v>5.26</v>
      </c>
      <c r="DW10" s="42">
        <v>2534</v>
      </c>
      <c r="DX10" s="41">
        <v>10.5</v>
      </c>
      <c r="DY10" s="41">
        <v>10.4</v>
      </c>
      <c r="DZ10" s="41">
        <v>37.1</v>
      </c>
      <c r="EA10" s="41">
        <v>68.099999999999994</v>
      </c>
      <c r="EB10" s="44">
        <v>0.04</v>
      </c>
      <c r="EC10" s="41">
        <v>15.4</v>
      </c>
      <c r="ED10" s="41">
        <v>91.11</v>
      </c>
      <c r="EE10" s="41">
        <v>5.27</v>
      </c>
      <c r="EF10" s="41">
        <v>3.57</v>
      </c>
      <c r="EG10" s="42">
        <v>3384</v>
      </c>
      <c r="EH10" s="42">
        <v>2868</v>
      </c>
      <c r="EI10" s="41">
        <v>47.3</v>
      </c>
      <c r="EJ10" s="41">
        <v>9.35</v>
      </c>
      <c r="EK10" s="41">
        <v>44.190000000000005</v>
      </c>
      <c r="EL10" s="42">
        <v>1711</v>
      </c>
      <c r="EM10" s="41">
        <v>42.3</v>
      </c>
      <c r="EN10" s="41">
        <v>59.8</v>
      </c>
      <c r="EO10" s="42">
        <v>4731</v>
      </c>
      <c r="EP10" s="42">
        <v>12617</v>
      </c>
      <c r="EQ10" s="41">
        <v>2</v>
      </c>
      <c r="ER10" s="41">
        <v>1.01</v>
      </c>
      <c r="ES10" s="41">
        <v>3.12</v>
      </c>
      <c r="ET10" s="41">
        <v>3.8661710037174721</v>
      </c>
      <c r="EU10" s="41">
        <v>35.200000000000003</v>
      </c>
      <c r="EV10" s="42">
        <v>219.91200000000001</v>
      </c>
      <c r="EW10" s="41">
        <v>3.62</v>
      </c>
      <c r="EX10" s="41">
        <v>69.900000000000006</v>
      </c>
      <c r="EY10" s="41">
        <v>0.34</v>
      </c>
      <c r="EZ10" s="41">
        <v>5.61</v>
      </c>
      <c r="FA10" s="41">
        <v>13.1</v>
      </c>
      <c r="FB10" s="41">
        <v>68.5</v>
      </c>
      <c r="FC10" s="41">
        <v>10.1</v>
      </c>
      <c r="FD10" s="41">
        <v>36.6</v>
      </c>
      <c r="FE10" s="41">
        <v>0.21</v>
      </c>
      <c r="FF10" s="41">
        <v>6.5</v>
      </c>
      <c r="FG10" s="41">
        <v>9.09</v>
      </c>
      <c r="FH10" s="44">
        <v>0.31</v>
      </c>
      <c r="FI10" s="42">
        <v>30427</v>
      </c>
      <c r="FJ10" s="41">
        <v>6.83</v>
      </c>
      <c r="FK10" s="41">
        <v>16</v>
      </c>
      <c r="FL10" s="41">
        <v>1.89</v>
      </c>
      <c r="FM10" s="41">
        <v>0.87999999999999989</v>
      </c>
      <c r="FN10" s="41">
        <v>36.700000000000003</v>
      </c>
      <c r="FO10" s="41">
        <v>0.67</v>
      </c>
      <c r="FP10" s="41">
        <v>7.23</v>
      </c>
      <c r="FQ10" s="41">
        <v>92.1</v>
      </c>
      <c r="FR10" s="41">
        <v>0</v>
      </c>
      <c r="FS10" s="41">
        <v>24.8</v>
      </c>
      <c r="FT10" s="41">
        <v>97.2</v>
      </c>
      <c r="FU10" s="42">
        <v>1311</v>
      </c>
      <c r="FV10" s="36">
        <v>8876</v>
      </c>
      <c r="FW10" s="42">
        <v>927</v>
      </c>
      <c r="FX10" s="42">
        <v>213</v>
      </c>
      <c r="FY10" s="42">
        <v>1235.5221647999999</v>
      </c>
      <c r="FZ10" s="42">
        <v>560.29493520000005</v>
      </c>
    </row>
    <row r="11" spans="1:182" x14ac:dyDescent="0.25">
      <c r="A11" s="94" t="s">
        <v>796</v>
      </c>
      <c r="B11" s="9" t="s">
        <v>338</v>
      </c>
      <c r="C11" s="9" t="s">
        <v>339</v>
      </c>
      <c r="D11" s="1" t="s">
        <v>21</v>
      </c>
      <c r="E11" s="1"/>
      <c r="F11" s="1">
        <v>1</v>
      </c>
      <c r="G11" s="3">
        <v>44857</v>
      </c>
      <c r="H11" s="1">
        <v>1993</v>
      </c>
      <c r="I11" s="1">
        <v>2022</v>
      </c>
      <c r="L11" s="1">
        <v>29</v>
      </c>
      <c r="M11" s="1"/>
      <c r="N11" s="1" t="s">
        <v>22</v>
      </c>
      <c r="P11" s="1">
        <v>1</v>
      </c>
      <c r="Q11" s="5" t="s">
        <v>71</v>
      </c>
      <c r="S11" s="1"/>
      <c r="T11" s="7"/>
      <c r="U11" s="1">
        <v>1</v>
      </c>
      <c r="X11" s="8"/>
      <c r="Y11" t="s">
        <v>24</v>
      </c>
      <c r="Z11" t="s">
        <v>24</v>
      </c>
      <c r="AA11" t="s">
        <v>24</v>
      </c>
      <c r="AB11" t="s">
        <v>24</v>
      </c>
      <c r="AC11" s="1">
        <v>0</v>
      </c>
      <c r="AD11" s="1">
        <v>1</v>
      </c>
      <c r="AE11" s="1">
        <v>1</v>
      </c>
      <c r="AF11" s="1">
        <v>3</v>
      </c>
      <c r="AG11" s="1">
        <v>1</v>
      </c>
      <c r="AH11" s="1">
        <v>1</v>
      </c>
      <c r="AJ11" s="1">
        <v>1</v>
      </c>
      <c r="AK11" s="1">
        <v>1</v>
      </c>
      <c r="AL11" s="1">
        <v>2</v>
      </c>
      <c r="AM11" s="1">
        <v>0</v>
      </c>
      <c r="AN11" s="1">
        <v>0</v>
      </c>
      <c r="AO11" s="1"/>
      <c r="AQ11" s="86" t="s">
        <v>338</v>
      </c>
      <c r="AR11" s="86" t="s">
        <v>339</v>
      </c>
      <c r="AS11" s="83">
        <v>9359115513</v>
      </c>
      <c r="AT11" s="15" t="s">
        <v>340</v>
      </c>
      <c r="AU11" t="s">
        <v>143</v>
      </c>
      <c r="AV11" t="s">
        <v>137</v>
      </c>
      <c r="AW11" t="s">
        <v>137</v>
      </c>
      <c r="AX11" t="s">
        <v>137</v>
      </c>
      <c r="AY11" t="s">
        <v>143</v>
      </c>
      <c r="AZ11" t="s">
        <v>137</v>
      </c>
      <c r="BA11" t="s">
        <v>137</v>
      </c>
      <c r="BB11" t="s">
        <v>139</v>
      </c>
      <c r="BC11" t="s">
        <v>140</v>
      </c>
      <c r="BD11" t="s">
        <v>137</v>
      </c>
      <c r="BE11" t="s">
        <v>137</v>
      </c>
      <c r="BF11" t="s">
        <v>143</v>
      </c>
      <c r="BG11" t="s">
        <v>142</v>
      </c>
      <c r="BH11" t="s">
        <v>146</v>
      </c>
      <c r="BI11" t="s">
        <v>143</v>
      </c>
      <c r="BJ11" t="s">
        <v>143</v>
      </c>
      <c r="BK11" t="s">
        <v>144</v>
      </c>
      <c r="BL11" t="s">
        <v>145</v>
      </c>
      <c r="BM11" t="s">
        <v>144</v>
      </c>
      <c r="BN11" t="s">
        <v>144</v>
      </c>
      <c r="BO11" t="s">
        <v>143</v>
      </c>
      <c r="BP11" t="s">
        <v>138</v>
      </c>
      <c r="BQ11" t="s">
        <v>142</v>
      </c>
      <c r="BR11" t="s">
        <v>145</v>
      </c>
      <c r="BS11" t="s">
        <v>142</v>
      </c>
      <c r="BT11" t="s">
        <v>141</v>
      </c>
      <c r="BU11" t="s">
        <v>144</v>
      </c>
      <c r="BV11" t="s">
        <v>142</v>
      </c>
      <c r="BW11" t="s">
        <v>145</v>
      </c>
      <c r="BX11" t="s">
        <v>137</v>
      </c>
      <c r="BY11" t="s">
        <v>136</v>
      </c>
      <c r="BZ11" t="s">
        <v>147</v>
      </c>
      <c r="CA11" t="s">
        <v>141</v>
      </c>
      <c r="CB11" t="s">
        <v>144</v>
      </c>
      <c r="CC11" t="s">
        <v>137</v>
      </c>
      <c r="CD11" t="s">
        <v>137</v>
      </c>
      <c r="CE11" t="s">
        <v>146</v>
      </c>
      <c r="CF11" t="s">
        <v>143</v>
      </c>
      <c r="CG11" t="s">
        <v>143</v>
      </c>
      <c r="CH11" t="s">
        <v>144</v>
      </c>
      <c r="CI11" t="s">
        <v>143</v>
      </c>
      <c r="CJ11" s="34">
        <v>20159</v>
      </c>
      <c r="CK11" s="13" t="s">
        <v>338</v>
      </c>
      <c r="CL11" s="13" t="s">
        <v>339</v>
      </c>
      <c r="CM11" s="34">
        <v>9359115513</v>
      </c>
      <c r="CN11" s="34">
        <v>30</v>
      </c>
      <c r="CO11" s="35">
        <v>45218</v>
      </c>
      <c r="CP11" s="34">
        <v>2</v>
      </c>
      <c r="CQ11" s="36">
        <v>6</v>
      </c>
      <c r="CR11" s="14" t="s">
        <v>534</v>
      </c>
      <c r="CS11" s="37" t="s">
        <v>535</v>
      </c>
      <c r="CT11" s="38" t="s">
        <v>536</v>
      </c>
      <c r="CU11" s="52">
        <v>28.4</v>
      </c>
      <c r="CV11" s="52">
        <v>10.3</v>
      </c>
      <c r="CW11" s="52">
        <v>58.5</v>
      </c>
      <c r="CX11" s="52">
        <v>2</v>
      </c>
      <c r="CY11" s="52">
        <v>0.8</v>
      </c>
      <c r="CZ11" s="52">
        <v>7.44</v>
      </c>
      <c r="DA11" s="36">
        <v>13.1</v>
      </c>
      <c r="DB11" s="41">
        <v>62.2</v>
      </c>
      <c r="DC11" s="41">
        <v>40.1</v>
      </c>
      <c r="DD11" s="41">
        <v>59.9</v>
      </c>
      <c r="DE11" s="41">
        <v>0.669449081803005</v>
      </c>
      <c r="DF11" s="41">
        <v>11</v>
      </c>
      <c r="DG11" s="41">
        <v>2.66</v>
      </c>
      <c r="DH11" s="41">
        <v>1.1000000000000001</v>
      </c>
      <c r="DI11" s="41">
        <v>20.5</v>
      </c>
      <c r="DJ11" s="41">
        <v>21.3</v>
      </c>
      <c r="DK11" s="41">
        <v>6.55</v>
      </c>
      <c r="DL11" s="41">
        <v>24.8</v>
      </c>
      <c r="DM11" s="41">
        <v>25.8</v>
      </c>
      <c r="DN11" s="41">
        <v>41.7</v>
      </c>
      <c r="DO11" s="41">
        <v>7.68</v>
      </c>
      <c r="DP11" s="41">
        <v>18.899999999999999</v>
      </c>
      <c r="DQ11" s="41">
        <v>28</v>
      </c>
      <c r="DR11" s="41">
        <v>59.9</v>
      </c>
      <c r="DS11" s="41">
        <v>0.2</v>
      </c>
      <c r="DT11" s="41">
        <v>6.1</v>
      </c>
      <c r="DU11" s="41">
        <v>22.85</v>
      </c>
      <c r="DV11" s="41">
        <v>19.3</v>
      </c>
      <c r="DW11" s="42">
        <v>7655.4000000000005</v>
      </c>
      <c r="DX11" s="41">
        <v>28.3</v>
      </c>
      <c r="DY11" s="41">
        <v>8.7100000000000009</v>
      </c>
      <c r="DZ11" s="41">
        <v>11</v>
      </c>
      <c r="EA11" s="41">
        <v>60.6</v>
      </c>
      <c r="EB11" s="44">
        <v>1.9</v>
      </c>
      <c r="EC11" s="41">
        <v>1.2</v>
      </c>
      <c r="ED11" s="41">
        <v>80.8</v>
      </c>
      <c r="EE11" s="41">
        <v>7.9</v>
      </c>
      <c r="EF11" s="41">
        <v>11.3</v>
      </c>
      <c r="EG11" s="42">
        <v>6780.8333333333339</v>
      </c>
      <c r="EH11" s="42">
        <v>3067.78</v>
      </c>
      <c r="EI11" s="41">
        <v>44.7</v>
      </c>
      <c r="EJ11" s="41">
        <v>15.7</v>
      </c>
      <c r="EK11" s="41">
        <v>84.220000000000013</v>
      </c>
      <c r="EL11" s="42">
        <v>2224.7787610619471</v>
      </c>
      <c r="EM11" s="41">
        <v>18.399999999999999</v>
      </c>
      <c r="EN11" s="41">
        <v>73.8</v>
      </c>
      <c r="EO11" s="42">
        <v>3171.875</v>
      </c>
      <c r="EP11" s="42">
        <v>11782</v>
      </c>
      <c r="EQ11" s="41">
        <v>0.88</v>
      </c>
      <c r="ER11" s="41">
        <v>0.6</v>
      </c>
      <c r="ES11" s="41">
        <v>1.42</v>
      </c>
      <c r="ET11" s="41">
        <v>2.282958199356913</v>
      </c>
      <c r="EU11" s="41">
        <v>18.2</v>
      </c>
      <c r="EV11" s="42">
        <v>383.20463999999998</v>
      </c>
      <c r="EW11" s="41">
        <v>7.14</v>
      </c>
      <c r="EX11" s="41">
        <v>19.100000000000001</v>
      </c>
      <c r="EY11" s="41">
        <v>2.57</v>
      </c>
      <c r="EZ11" s="41">
        <v>4.63</v>
      </c>
      <c r="FA11" s="41">
        <v>34.799999999999997</v>
      </c>
      <c r="FB11" s="41">
        <v>29.2</v>
      </c>
      <c r="FC11" s="41">
        <v>10.6</v>
      </c>
      <c r="FD11" s="41">
        <v>73.5</v>
      </c>
      <c r="FE11" s="41">
        <v>1.6</v>
      </c>
      <c r="FF11" s="41">
        <v>13.3</v>
      </c>
      <c r="FG11" s="41">
        <v>30.1</v>
      </c>
      <c r="FH11" s="44">
        <v>9.9699999999999997E-3</v>
      </c>
      <c r="FI11" s="42">
        <v>5044</v>
      </c>
      <c r="FJ11" s="41" t="s">
        <v>537</v>
      </c>
      <c r="FK11" s="41" t="s">
        <v>537</v>
      </c>
      <c r="FL11" s="41">
        <v>16.8</v>
      </c>
      <c r="FM11" s="41">
        <v>16.2</v>
      </c>
      <c r="FN11" s="41">
        <v>37.299999999999997</v>
      </c>
      <c r="FO11" s="41">
        <v>1.35</v>
      </c>
      <c r="FP11" s="41">
        <v>21.6</v>
      </c>
      <c r="FQ11" s="41">
        <v>75.8</v>
      </c>
      <c r="FR11" s="41">
        <v>1.25</v>
      </c>
      <c r="FS11" s="41">
        <v>23.2</v>
      </c>
      <c r="FT11" s="41">
        <v>95.3</v>
      </c>
      <c r="FU11" s="42">
        <v>1691</v>
      </c>
      <c r="FV11" s="42">
        <v>5445</v>
      </c>
      <c r="FW11" s="42">
        <v>1276.1538461538462</v>
      </c>
      <c r="FX11" s="42">
        <v>428</v>
      </c>
      <c r="FY11" s="42">
        <v>243.09665808000005</v>
      </c>
      <c r="FZ11" s="42">
        <v>363.12942191999997</v>
      </c>
    </row>
    <row r="12" spans="1:182" x14ac:dyDescent="0.25">
      <c r="A12" s="94" t="s">
        <v>797</v>
      </c>
      <c r="B12" s="9" t="s">
        <v>231</v>
      </c>
      <c r="C12" s="9" t="s">
        <v>232</v>
      </c>
      <c r="D12" s="1" t="s">
        <v>21</v>
      </c>
      <c r="E12" s="1"/>
      <c r="F12" s="1">
        <v>1</v>
      </c>
      <c r="G12" s="3">
        <v>39952</v>
      </c>
      <c r="H12" s="1">
        <v>1969</v>
      </c>
      <c r="I12" s="1">
        <v>2009</v>
      </c>
      <c r="L12" s="1">
        <f>+I12-H12</f>
        <v>40</v>
      </c>
      <c r="M12" s="1"/>
      <c r="N12" s="1" t="s">
        <v>22</v>
      </c>
      <c r="O12" s="1"/>
      <c r="P12" s="1">
        <v>1</v>
      </c>
      <c r="Q12" t="s">
        <v>34</v>
      </c>
      <c r="R12" s="1"/>
      <c r="S12" s="1"/>
      <c r="T12" s="1"/>
      <c r="U12" s="1">
        <v>1</v>
      </c>
      <c r="W12" t="s">
        <v>35</v>
      </c>
      <c r="X12" s="2">
        <v>44470</v>
      </c>
      <c r="Y12" t="s">
        <v>24</v>
      </c>
      <c r="Z12" t="s">
        <v>30</v>
      </c>
      <c r="AA12" t="s">
        <v>25</v>
      </c>
      <c r="AB12" t="s">
        <v>24</v>
      </c>
      <c r="AC12" s="1">
        <v>1</v>
      </c>
      <c r="AD12" s="1">
        <v>4</v>
      </c>
      <c r="AE12" s="1">
        <v>0</v>
      </c>
      <c r="AF12" s="1">
        <v>1</v>
      </c>
      <c r="AG12" s="1">
        <v>0</v>
      </c>
      <c r="AH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/>
      <c r="AQ12" s="86" t="s">
        <v>231</v>
      </c>
      <c r="AR12" s="86" t="s">
        <v>232</v>
      </c>
      <c r="AS12" s="83">
        <v>6953095765</v>
      </c>
      <c r="AT12" s="15" t="s">
        <v>233</v>
      </c>
      <c r="AU12" t="s">
        <v>136</v>
      </c>
      <c r="AV12" t="s">
        <v>139</v>
      </c>
      <c r="AW12" t="s">
        <v>138</v>
      </c>
      <c r="AX12" t="s">
        <v>137</v>
      </c>
      <c r="AY12" t="s">
        <v>143</v>
      </c>
      <c r="AZ12" t="s">
        <v>138</v>
      </c>
      <c r="BA12" t="s">
        <v>137</v>
      </c>
      <c r="BB12" t="s">
        <v>143</v>
      </c>
      <c r="BC12" t="s">
        <v>142</v>
      </c>
      <c r="BD12" t="s">
        <v>138</v>
      </c>
      <c r="BE12" t="s">
        <v>145</v>
      </c>
      <c r="BF12" t="s">
        <v>144</v>
      </c>
      <c r="BG12" t="s">
        <v>142</v>
      </c>
      <c r="BH12" t="s">
        <v>142</v>
      </c>
      <c r="BI12" t="s">
        <v>143</v>
      </c>
      <c r="BJ12" t="s">
        <v>136</v>
      </c>
      <c r="BK12" t="s">
        <v>144</v>
      </c>
      <c r="BL12" t="s">
        <v>137</v>
      </c>
      <c r="BM12" t="s">
        <v>143</v>
      </c>
      <c r="BN12" t="s">
        <v>145</v>
      </c>
      <c r="BO12" t="s">
        <v>141</v>
      </c>
      <c r="BP12" t="s">
        <v>138</v>
      </c>
      <c r="BQ12" t="s">
        <v>147</v>
      </c>
      <c r="BR12" t="s">
        <v>144</v>
      </c>
      <c r="BS12" t="s">
        <v>146</v>
      </c>
      <c r="BT12" t="s">
        <v>144</v>
      </c>
      <c r="BU12" t="s">
        <v>144</v>
      </c>
      <c r="BV12" t="s">
        <v>142</v>
      </c>
      <c r="BW12" t="s">
        <v>137</v>
      </c>
      <c r="BX12" t="s">
        <v>137</v>
      </c>
      <c r="BY12" t="s">
        <v>143</v>
      </c>
      <c r="BZ12" t="s">
        <v>142</v>
      </c>
      <c r="CA12" t="s">
        <v>141</v>
      </c>
      <c r="CB12" t="s">
        <v>144</v>
      </c>
      <c r="CC12" t="s">
        <v>137</v>
      </c>
      <c r="CD12" t="s">
        <v>137</v>
      </c>
      <c r="CE12" t="s">
        <v>143</v>
      </c>
      <c r="CF12" t="s">
        <v>143</v>
      </c>
      <c r="CG12" t="s">
        <v>143</v>
      </c>
      <c r="CH12" t="s">
        <v>144</v>
      </c>
      <c r="CI12" t="s">
        <v>143</v>
      </c>
      <c r="CJ12" s="34">
        <v>17518</v>
      </c>
      <c r="CK12" s="13" t="s">
        <v>231</v>
      </c>
      <c r="CL12" s="13" t="s">
        <v>232</v>
      </c>
      <c r="CM12" s="34">
        <v>6953095765</v>
      </c>
      <c r="CN12" s="34">
        <v>53</v>
      </c>
      <c r="CO12" s="35">
        <v>44719</v>
      </c>
      <c r="CP12" s="34">
        <v>1</v>
      </c>
      <c r="CQ12" s="14">
        <v>0</v>
      </c>
      <c r="CR12" s="14" t="s">
        <v>545</v>
      </c>
      <c r="CS12" s="37" t="s">
        <v>538</v>
      </c>
      <c r="CT12" s="38" t="s">
        <v>546</v>
      </c>
      <c r="CU12" s="45">
        <v>35.6</v>
      </c>
      <c r="CV12" s="45">
        <v>13</v>
      </c>
      <c r="CW12" s="45">
        <v>49.4</v>
      </c>
      <c r="CX12" s="45">
        <v>1.5</v>
      </c>
      <c r="CY12" s="45">
        <v>0.5</v>
      </c>
      <c r="CZ12" s="53">
        <v>5.99</v>
      </c>
      <c r="DA12" s="36">
        <v>36.9</v>
      </c>
      <c r="DB12" s="41">
        <v>83.7</v>
      </c>
      <c r="DC12" s="41">
        <v>52.8</v>
      </c>
      <c r="DD12" s="41">
        <v>47.2</v>
      </c>
      <c r="DE12" s="41">
        <v>1.1186440677966101</v>
      </c>
      <c r="DF12" s="41">
        <v>3.63</v>
      </c>
      <c r="DG12" s="41">
        <v>1.95</v>
      </c>
      <c r="DH12" s="41">
        <v>2.88</v>
      </c>
      <c r="DI12" s="41">
        <v>8.66</v>
      </c>
      <c r="DJ12" s="41">
        <v>13.4</v>
      </c>
      <c r="DK12" s="41">
        <v>7.32</v>
      </c>
      <c r="DL12" s="41">
        <v>21.7</v>
      </c>
      <c r="DM12" s="41">
        <v>60.5</v>
      </c>
      <c r="DN12" s="41">
        <v>14.4</v>
      </c>
      <c r="DO12" s="41">
        <v>3.42</v>
      </c>
      <c r="DP12" s="41">
        <v>30.3</v>
      </c>
      <c r="DQ12" s="41">
        <v>21</v>
      </c>
      <c r="DR12" s="41">
        <v>51.9</v>
      </c>
      <c r="DS12" s="41">
        <v>3.84</v>
      </c>
      <c r="DT12" s="41">
        <v>2.8</v>
      </c>
      <c r="DU12" s="41">
        <v>66.37</v>
      </c>
      <c r="DV12" s="41">
        <v>44.6</v>
      </c>
      <c r="DW12" s="42">
        <v>2292</v>
      </c>
      <c r="DX12" s="41">
        <v>10.199999999999999</v>
      </c>
      <c r="DY12" s="41">
        <v>13.5</v>
      </c>
      <c r="DZ12" s="41">
        <v>15.5</v>
      </c>
      <c r="EA12" s="41">
        <v>50.1</v>
      </c>
      <c r="EB12" s="44">
        <v>3.6999999999999998E-2</v>
      </c>
      <c r="EC12" s="41">
        <v>11.4</v>
      </c>
      <c r="ED12" s="41">
        <v>92.29</v>
      </c>
      <c r="EE12" s="41">
        <v>2.62</v>
      </c>
      <c r="EF12" s="41">
        <v>5.0599999999999996</v>
      </c>
      <c r="EG12" s="42">
        <v>3586</v>
      </c>
      <c r="EH12" s="42">
        <v>3626.1111111111113</v>
      </c>
      <c r="EI12" s="41">
        <v>64.599999999999994</v>
      </c>
      <c r="EJ12" s="41">
        <v>17.100000000000001</v>
      </c>
      <c r="EK12" s="41">
        <v>49.5</v>
      </c>
      <c r="EL12" s="42">
        <v>2004</v>
      </c>
      <c r="EM12" s="41">
        <v>9.7200000000000006</v>
      </c>
      <c r="EN12" s="41">
        <v>32.4</v>
      </c>
      <c r="EO12" s="42">
        <v>4703</v>
      </c>
      <c r="EP12" s="42">
        <v>12339.999999999998</v>
      </c>
      <c r="EQ12" s="41">
        <v>1.8</v>
      </c>
      <c r="ER12" s="41">
        <v>0.41</v>
      </c>
      <c r="ES12" s="41">
        <v>4.5199999999999996</v>
      </c>
      <c r="ET12" s="41">
        <v>5.4002389486260443</v>
      </c>
      <c r="EU12" s="41">
        <v>14.3</v>
      </c>
      <c r="EV12" s="42">
        <v>87.370139999999992</v>
      </c>
      <c r="EW12" s="41">
        <v>5.18</v>
      </c>
      <c r="EX12" s="41">
        <v>19.3</v>
      </c>
      <c r="EY12" s="41">
        <v>0.46</v>
      </c>
      <c r="EZ12" s="41">
        <v>5.23</v>
      </c>
      <c r="FA12" s="41">
        <v>28.7</v>
      </c>
      <c r="FB12" s="41">
        <v>23.3</v>
      </c>
      <c r="FC12" s="41">
        <v>19.5</v>
      </c>
      <c r="FD12" s="41">
        <v>66.400000000000006</v>
      </c>
      <c r="FE12" s="41">
        <v>3.07</v>
      </c>
      <c r="FF12" s="41">
        <v>4.09</v>
      </c>
      <c r="FG12" s="41">
        <v>24.9</v>
      </c>
      <c r="FH12" s="44">
        <v>8.6999999999999994E-2</v>
      </c>
      <c r="FI12" s="42">
        <v>19803</v>
      </c>
      <c r="FJ12" s="41">
        <v>42</v>
      </c>
      <c r="FK12" s="41">
        <v>29.4</v>
      </c>
      <c r="FL12" s="41">
        <v>1.1499999999999999</v>
      </c>
      <c r="FM12" s="41">
        <v>0.74</v>
      </c>
      <c r="FN12" s="41">
        <v>43.8</v>
      </c>
      <c r="FO12" s="41">
        <v>1.78</v>
      </c>
      <c r="FP12" s="41">
        <v>65.7</v>
      </c>
      <c r="FQ12" s="41">
        <v>31.8</v>
      </c>
      <c r="FR12" s="41">
        <v>0.67</v>
      </c>
      <c r="FS12" s="41">
        <v>12.5</v>
      </c>
      <c r="FT12" s="41">
        <v>74.8</v>
      </c>
      <c r="FU12" s="42">
        <v>1515</v>
      </c>
      <c r="FV12" s="36">
        <v>9696</v>
      </c>
      <c r="FW12" s="42">
        <v>661</v>
      </c>
      <c r="FX12" s="42">
        <v>91.6</v>
      </c>
      <c r="FY12" s="42">
        <v>976.81556016000002</v>
      </c>
      <c r="FZ12" s="42">
        <v>873.21390984000016</v>
      </c>
    </row>
    <row r="13" spans="1:182" x14ac:dyDescent="0.25">
      <c r="A13" s="94" t="s">
        <v>798</v>
      </c>
      <c r="B13" s="77" t="s">
        <v>421</v>
      </c>
      <c r="C13" s="77" t="s">
        <v>158</v>
      </c>
      <c r="D13" s="1" t="s">
        <v>27</v>
      </c>
      <c r="E13" s="1">
        <v>1</v>
      </c>
      <c r="F13" s="1"/>
      <c r="G13" s="3">
        <v>41954</v>
      </c>
      <c r="H13" s="1">
        <v>1946</v>
      </c>
      <c r="I13" s="1">
        <v>2014</v>
      </c>
      <c r="J13" s="78">
        <v>43243</v>
      </c>
      <c r="K13" s="4"/>
      <c r="L13" s="1">
        <f>+I13-H13</f>
        <v>68</v>
      </c>
      <c r="M13" s="1"/>
      <c r="N13" s="1" t="s">
        <v>22</v>
      </c>
      <c r="O13" s="1"/>
      <c r="P13" s="1">
        <v>1</v>
      </c>
      <c r="Q13" t="s">
        <v>36</v>
      </c>
      <c r="R13" s="1"/>
      <c r="S13" s="1">
        <v>1</v>
      </c>
      <c r="T13" s="1"/>
      <c r="U13" s="1"/>
      <c r="X13" s="2"/>
      <c r="Y13" t="s">
        <v>30</v>
      </c>
      <c r="Z13" t="s">
        <v>30</v>
      </c>
      <c r="AA13" t="s">
        <v>25</v>
      </c>
      <c r="AB13" t="s">
        <v>39</v>
      </c>
      <c r="AC13" s="1">
        <v>0</v>
      </c>
      <c r="AD13" s="1">
        <v>4</v>
      </c>
      <c r="AE13" s="1">
        <v>0</v>
      </c>
      <c r="AF13" s="1">
        <v>4</v>
      </c>
      <c r="AG13" s="1">
        <v>1</v>
      </c>
      <c r="AH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3">
        <v>43243</v>
      </c>
      <c r="AP13" t="s">
        <v>42</v>
      </c>
      <c r="AQ13" s="86"/>
      <c r="AR13" s="86"/>
      <c r="AS13" s="83"/>
      <c r="AT13" s="15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 s="34"/>
      <c r="CK13" s="13"/>
      <c r="CL13" s="13"/>
      <c r="CM13" s="34"/>
      <c r="CN13" s="34"/>
      <c r="CO13" s="35"/>
      <c r="CP13" s="34"/>
      <c r="CQ13" s="36"/>
      <c r="CR13" s="14"/>
      <c r="CS13" s="37"/>
      <c r="CT13" s="38"/>
      <c r="CU13" s="45"/>
      <c r="CV13" s="45"/>
      <c r="CW13" s="45"/>
      <c r="CX13" s="45"/>
      <c r="CY13" s="45"/>
      <c r="CZ13" s="53"/>
      <c r="DA13" s="36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2"/>
      <c r="DX13" s="41"/>
      <c r="DY13" s="41"/>
      <c r="DZ13" s="41"/>
      <c r="EA13" s="41"/>
      <c r="EB13" s="44"/>
      <c r="EC13" s="41"/>
      <c r="ED13" s="41"/>
      <c r="EE13" s="41"/>
      <c r="EF13" s="41"/>
      <c r="EG13" s="42"/>
      <c r="EH13" s="42"/>
      <c r="EI13" s="41"/>
      <c r="EJ13" s="41"/>
      <c r="EK13" s="41"/>
      <c r="EL13" s="42"/>
      <c r="EM13" s="41"/>
      <c r="EN13" s="41"/>
      <c r="EO13" s="42"/>
      <c r="EP13" s="42"/>
      <c r="EQ13" s="41"/>
      <c r="ER13" s="41"/>
      <c r="ES13" s="41"/>
      <c r="ET13" s="41"/>
      <c r="EU13" s="41"/>
      <c r="EV13" s="42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4"/>
      <c r="FI13" s="42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2"/>
      <c r="FV13" s="36"/>
      <c r="FW13" s="42"/>
      <c r="FX13" s="42"/>
      <c r="FY13" s="42"/>
      <c r="FZ13" s="42"/>
    </row>
    <row r="14" spans="1:182" x14ac:dyDescent="0.25">
      <c r="A14" s="94" t="s">
        <v>799</v>
      </c>
      <c r="B14" s="75" t="s">
        <v>436</v>
      </c>
      <c r="C14" s="75" t="s">
        <v>437</v>
      </c>
      <c r="D14" s="1" t="s">
        <v>21</v>
      </c>
      <c r="F14" s="1">
        <v>1</v>
      </c>
      <c r="G14" s="3">
        <v>44938</v>
      </c>
      <c r="H14" s="1">
        <v>1972</v>
      </c>
      <c r="I14" s="74">
        <v>2023</v>
      </c>
      <c r="J14" s="1"/>
      <c r="K14" s="1"/>
      <c r="L14" s="1">
        <v>51</v>
      </c>
      <c r="M14" s="1"/>
      <c r="N14" s="1" t="s">
        <v>22</v>
      </c>
      <c r="P14" s="1">
        <v>1</v>
      </c>
      <c r="Q14" s="5" t="s">
        <v>75</v>
      </c>
      <c r="T14" s="7">
        <v>1</v>
      </c>
      <c r="Y14" t="s">
        <v>30</v>
      </c>
      <c r="Z14" t="s">
        <v>30</v>
      </c>
      <c r="AA14" t="s">
        <v>25</v>
      </c>
      <c r="AB14" t="s">
        <v>121</v>
      </c>
      <c r="AC14" s="1"/>
      <c r="AD14" s="1"/>
      <c r="AE14" s="1"/>
      <c r="AF14" s="1"/>
      <c r="AG14" s="1"/>
      <c r="AH14" s="1"/>
      <c r="AJ14" s="1"/>
      <c r="AK14" s="1"/>
      <c r="AL14" s="1"/>
      <c r="AM14" s="1"/>
      <c r="AN14" s="1"/>
      <c r="AO14" s="1"/>
      <c r="AQ14" s="86"/>
      <c r="AR14" s="86"/>
      <c r="AS14" s="83"/>
      <c r="AT14" s="15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 s="34"/>
      <c r="CK14" s="13"/>
      <c r="CL14" s="13"/>
      <c r="CM14" s="34"/>
      <c r="CN14" s="34"/>
      <c r="CO14" s="35"/>
      <c r="CP14" s="34"/>
      <c r="CQ14" s="36"/>
      <c r="CR14" s="14"/>
      <c r="CS14" s="37"/>
      <c r="CT14" s="38"/>
      <c r="CU14" s="45"/>
      <c r="CV14" s="45"/>
      <c r="CW14" s="45"/>
      <c r="CX14" s="45"/>
      <c r="CY14" s="45"/>
      <c r="CZ14" s="53"/>
      <c r="DA14" s="36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2"/>
      <c r="DX14" s="41"/>
      <c r="DY14" s="41"/>
      <c r="DZ14" s="41"/>
      <c r="EA14" s="41"/>
      <c r="EB14" s="44"/>
      <c r="EC14" s="41"/>
      <c r="ED14" s="41"/>
      <c r="EE14" s="41"/>
      <c r="EF14" s="41"/>
      <c r="EG14" s="42"/>
      <c r="EH14" s="42"/>
      <c r="EI14" s="41"/>
      <c r="EJ14" s="41"/>
      <c r="EK14" s="41"/>
      <c r="EL14" s="42"/>
      <c r="EM14" s="41"/>
      <c r="EN14" s="41"/>
      <c r="EO14" s="42"/>
      <c r="EP14" s="42"/>
      <c r="EQ14" s="41"/>
      <c r="ER14" s="41"/>
      <c r="ES14" s="41"/>
      <c r="ET14" s="41"/>
      <c r="EU14" s="41"/>
      <c r="EV14" s="42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4"/>
      <c r="FI14" s="42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2"/>
      <c r="FV14" s="36"/>
      <c r="FW14" s="42"/>
      <c r="FX14" s="42"/>
      <c r="FY14" s="42"/>
      <c r="FZ14" s="42"/>
    </row>
    <row r="15" spans="1:182" x14ac:dyDescent="0.25">
      <c r="A15" s="94" t="s">
        <v>800</v>
      </c>
      <c r="B15" s="75" t="s">
        <v>433</v>
      </c>
      <c r="C15" s="75" t="s">
        <v>397</v>
      </c>
      <c r="D15" s="1" t="s">
        <v>21</v>
      </c>
      <c r="E15" s="1"/>
      <c r="F15" s="1">
        <v>1</v>
      </c>
      <c r="G15" s="3">
        <v>36242</v>
      </c>
      <c r="H15" s="1">
        <v>1976</v>
      </c>
      <c r="I15" s="1">
        <v>1999</v>
      </c>
      <c r="L15" s="1">
        <f>+I15-H15</f>
        <v>23</v>
      </c>
      <c r="M15" s="1"/>
      <c r="N15" s="1" t="s">
        <v>22</v>
      </c>
      <c r="O15" s="1"/>
      <c r="P15" s="1">
        <v>1</v>
      </c>
      <c r="Q15" t="s">
        <v>23</v>
      </c>
      <c r="R15" s="1">
        <v>1</v>
      </c>
      <c r="S15" s="1"/>
      <c r="T15" s="1"/>
      <c r="U15" s="1"/>
      <c r="X15" s="2"/>
      <c r="Y15" t="s">
        <v>24</v>
      </c>
      <c r="Z15" t="s">
        <v>24</v>
      </c>
      <c r="AA15" t="s">
        <v>25</v>
      </c>
      <c r="AB15" t="s">
        <v>26</v>
      </c>
      <c r="AC15" s="1">
        <v>1</v>
      </c>
      <c r="AD15" s="1">
        <v>4</v>
      </c>
      <c r="AE15" s="1">
        <v>0</v>
      </c>
      <c r="AF15" s="1">
        <v>0</v>
      </c>
      <c r="AG15" s="1">
        <v>0</v>
      </c>
      <c r="AH15" s="1">
        <v>0</v>
      </c>
      <c r="AJ15" s="1">
        <v>0</v>
      </c>
      <c r="AK15" s="1">
        <v>0</v>
      </c>
      <c r="AL15" s="1">
        <v>1</v>
      </c>
      <c r="AM15" s="1">
        <v>0</v>
      </c>
      <c r="AN15" s="1">
        <v>0</v>
      </c>
      <c r="AO15" s="1"/>
      <c r="AQ15" s="86"/>
      <c r="AR15" s="86"/>
      <c r="AS15" s="83"/>
      <c r="AT15" s="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 s="34"/>
      <c r="CK15" s="13"/>
      <c r="CL15" s="13"/>
      <c r="CM15" s="34"/>
      <c r="CN15" s="34"/>
      <c r="CO15" s="35"/>
      <c r="CP15" s="34"/>
      <c r="CQ15" s="36"/>
      <c r="CR15" s="14"/>
      <c r="CS15" s="37"/>
      <c r="CT15" s="38"/>
      <c r="CU15" s="45"/>
      <c r="CV15" s="45"/>
      <c r="CW15" s="45"/>
      <c r="CX15" s="45"/>
      <c r="CY15" s="45"/>
      <c r="CZ15" s="53"/>
      <c r="DA15" s="36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2"/>
      <c r="DX15" s="41"/>
      <c r="DY15" s="41"/>
      <c r="DZ15" s="41"/>
      <c r="EA15" s="41"/>
      <c r="EB15" s="44"/>
      <c r="EC15" s="41"/>
      <c r="ED15" s="41"/>
      <c r="EE15" s="41"/>
      <c r="EF15" s="41"/>
      <c r="EG15" s="42"/>
      <c r="EH15" s="42"/>
      <c r="EI15" s="41"/>
      <c r="EJ15" s="41"/>
      <c r="EK15" s="41"/>
      <c r="EL15" s="42"/>
      <c r="EM15" s="41"/>
      <c r="EN15" s="41"/>
      <c r="EO15" s="42"/>
      <c r="EP15" s="42"/>
      <c r="EQ15" s="41"/>
      <c r="ER15" s="41"/>
      <c r="ES15" s="41"/>
      <c r="ET15" s="41"/>
      <c r="EU15" s="41"/>
      <c r="EV15" s="42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4"/>
      <c r="FI15" s="42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2"/>
      <c r="FV15" s="36"/>
      <c r="FW15" s="42"/>
      <c r="FX15" s="42"/>
      <c r="FY15" s="42"/>
      <c r="FZ15" s="42"/>
    </row>
    <row r="16" spans="1:182" x14ac:dyDescent="0.25">
      <c r="A16" s="94" t="s">
        <v>801</v>
      </c>
      <c r="B16" s="9" t="s">
        <v>198</v>
      </c>
      <c r="C16" s="9" t="s">
        <v>172</v>
      </c>
      <c r="D16" s="1" t="s">
        <v>27</v>
      </c>
      <c r="E16" s="1">
        <v>1</v>
      </c>
      <c r="G16" s="3">
        <v>43979</v>
      </c>
      <c r="H16" s="1">
        <v>1978</v>
      </c>
      <c r="I16" s="1">
        <v>2020</v>
      </c>
      <c r="L16" s="1">
        <v>42</v>
      </c>
      <c r="M16" s="1"/>
      <c r="N16" s="1" t="s">
        <v>22</v>
      </c>
      <c r="P16" s="1">
        <v>1</v>
      </c>
      <c r="Q16" s="5" t="s">
        <v>80</v>
      </c>
      <c r="U16" s="1">
        <v>1</v>
      </c>
      <c r="X16" s="2"/>
      <c r="Y16" t="s">
        <v>30</v>
      </c>
      <c r="Z16" t="s">
        <v>24</v>
      </c>
      <c r="AA16" t="s">
        <v>25</v>
      </c>
      <c r="AB16" t="s">
        <v>26</v>
      </c>
      <c r="AC16" s="1">
        <v>0</v>
      </c>
      <c r="AD16" s="1">
        <v>0</v>
      </c>
      <c r="AE16" s="1">
        <v>0</v>
      </c>
      <c r="AF16" s="1">
        <v>1</v>
      </c>
      <c r="AG16" s="1">
        <v>0</v>
      </c>
      <c r="AH16" s="1">
        <v>0</v>
      </c>
      <c r="AJ16" s="1">
        <v>0</v>
      </c>
      <c r="AK16" s="1">
        <v>0</v>
      </c>
      <c r="AL16" s="1">
        <v>1</v>
      </c>
      <c r="AM16" s="1">
        <v>0</v>
      </c>
      <c r="AN16" s="1">
        <v>0</v>
      </c>
      <c r="AO16" s="1"/>
      <c r="AQ16" s="86" t="s">
        <v>198</v>
      </c>
      <c r="AR16" s="86" t="s">
        <v>172</v>
      </c>
      <c r="AS16" s="82">
        <v>7809245378</v>
      </c>
      <c r="AT16" s="15" t="s">
        <v>199</v>
      </c>
      <c r="AU16" t="s">
        <v>144</v>
      </c>
      <c r="AV16" t="s">
        <v>139</v>
      </c>
      <c r="AW16" t="s">
        <v>137</v>
      </c>
      <c r="AX16" t="s">
        <v>138</v>
      </c>
      <c r="AY16" t="s">
        <v>136</v>
      </c>
      <c r="AZ16" t="s">
        <v>137</v>
      </c>
      <c r="BA16" t="s">
        <v>138</v>
      </c>
      <c r="BB16" t="s">
        <v>143</v>
      </c>
      <c r="BC16" t="s">
        <v>142</v>
      </c>
      <c r="BD16" t="s">
        <v>138</v>
      </c>
      <c r="BE16" t="s">
        <v>145</v>
      </c>
      <c r="BF16" t="s">
        <v>141</v>
      </c>
      <c r="BG16" t="s">
        <v>142</v>
      </c>
      <c r="BH16" t="s">
        <v>146</v>
      </c>
      <c r="BI16" t="s">
        <v>143</v>
      </c>
      <c r="BJ16" t="s">
        <v>136</v>
      </c>
      <c r="BK16" t="s">
        <v>144</v>
      </c>
      <c r="BL16" t="s">
        <v>145</v>
      </c>
      <c r="BM16" t="s">
        <v>141</v>
      </c>
      <c r="BN16" t="s">
        <v>144</v>
      </c>
      <c r="BO16" t="s">
        <v>141</v>
      </c>
      <c r="BP16" t="s">
        <v>138</v>
      </c>
      <c r="BQ16" t="s">
        <v>144</v>
      </c>
      <c r="BR16" t="s">
        <v>145</v>
      </c>
      <c r="BS16" t="s">
        <v>142</v>
      </c>
      <c r="BT16" t="s">
        <v>141</v>
      </c>
      <c r="BU16" t="s">
        <v>144</v>
      </c>
      <c r="BV16" t="s">
        <v>142</v>
      </c>
      <c r="BW16" t="s">
        <v>145</v>
      </c>
      <c r="BX16" t="s">
        <v>137</v>
      </c>
      <c r="BY16" t="s">
        <v>136</v>
      </c>
      <c r="BZ16" t="s">
        <v>147</v>
      </c>
      <c r="CA16" t="s">
        <v>141</v>
      </c>
      <c r="CB16" t="s">
        <v>144</v>
      </c>
      <c r="CC16" t="s">
        <v>137</v>
      </c>
      <c r="CD16" t="s">
        <v>137</v>
      </c>
      <c r="CE16" t="s">
        <v>143</v>
      </c>
      <c r="CF16" t="s">
        <v>143</v>
      </c>
      <c r="CG16" t="s">
        <v>143</v>
      </c>
      <c r="CH16" t="s">
        <v>144</v>
      </c>
      <c r="CI16" t="s">
        <v>141</v>
      </c>
      <c r="CJ16" s="34">
        <v>17463</v>
      </c>
      <c r="CK16" s="13" t="s">
        <v>198</v>
      </c>
      <c r="CL16" s="13" t="s">
        <v>172</v>
      </c>
      <c r="CM16" s="34">
        <v>7809245378</v>
      </c>
      <c r="CN16" s="34">
        <v>43</v>
      </c>
      <c r="CO16" s="35">
        <v>44712</v>
      </c>
      <c r="CP16" s="34">
        <v>5</v>
      </c>
      <c r="CQ16" s="36">
        <v>19</v>
      </c>
      <c r="CR16" s="14" t="s">
        <v>534</v>
      </c>
      <c r="CS16" s="37" t="s">
        <v>538</v>
      </c>
      <c r="CT16" s="38" t="s">
        <v>546</v>
      </c>
      <c r="CU16" s="52">
        <v>47.8</v>
      </c>
      <c r="CV16" s="52">
        <v>8.6</v>
      </c>
      <c r="CW16" s="52">
        <v>41.1</v>
      </c>
      <c r="CX16" s="52">
        <v>1.8</v>
      </c>
      <c r="CY16" s="52">
        <v>0.7</v>
      </c>
      <c r="CZ16" s="52">
        <v>4.5599999999999996</v>
      </c>
      <c r="DA16" s="36">
        <v>47</v>
      </c>
      <c r="DB16" s="41">
        <v>91.8</v>
      </c>
      <c r="DC16" s="41">
        <v>25.3</v>
      </c>
      <c r="DD16" s="41">
        <v>74.7</v>
      </c>
      <c r="DE16" s="41">
        <v>0.33868808567603748</v>
      </c>
      <c r="DF16" s="41">
        <v>5.53</v>
      </c>
      <c r="DG16" s="41">
        <v>1.76</v>
      </c>
      <c r="DH16" s="41">
        <v>2.17</v>
      </c>
      <c r="DI16" s="41">
        <v>23.2</v>
      </c>
      <c r="DJ16" s="41">
        <v>3.62</v>
      </c>
      <c r="DK16" s="41">
        <v>2.21</v>
      </c>
      <c r="DL16" s="41">
        <v>51.2</v>
      </c>
      <c r="DM16" s="41">
        <v>37</v>
      </c>
      <c r="DN16" s="41">
        <v>11.2</v>
      </c>
      <c r="DO16" s="41">
        <v>0.53</v>
      </c>
      <c r="DP16" s="41">
        <v>14.9</v>
      </c>
      <c r="DQ16" s="41">
        <v>4.82</v>
      </c>
      <c r="DR16" s="41">
        <v>68.400000000000006</v>
      </c>
      <c r="DS16" s="41">
        <v>1.93</v>
      </c>
      <c r="DT16" s="41">
        <v>3.2</v>
      </c>
      <c r="DU16" s="41">
        <v>8.7899999999999991</v>
      </c>
      <c r="DV16" s="41">
        <v>16.3</v>
      </c>
      <c r="DW16" s="42">
        <v>2292</v>
      </c>
      <c r="DX16" s="41">
        <v>2.1</v>
      </c>
      <c r="DY16" s="41">
        <v>8.2100000000000009</v>
      </c>
      <c r="DZ16" s="41">
        <v>21.6</v>
      </c>
      <c r="EA16" s="41">
        <v>44.2</v>
      </c>
      <c r="EB16" s="44">
        <v>6.3899999999999998E-3</v>
      </c>
      <c r="EC16" s="41">
        <v>8.4</v>
      </c>
      <c r="ED16" s="41">
        <v>93.84</v>
      </c>
      <c r="EE16" s="41">
        <v>4.0599999999999996</v>
      </c>
      <c r="EF16" s="41">
        <v>2.0699999999999998</v>
      </c>
      <c r="EG16" s="42">
        <v>6338</v>
      </c>
      <c r="EH16" s="42">
        <v>3937</v>
      </c>
      <c r="EI16" s="41">
        <v>32.799999999999997</v>
      </c>
      <c r="EJ16" s="41">
        <v>15.8</v>
      </c>
      <c r="EK16" s="41">
        <v>41.9</v>
      </c>
      <c r="EL16" s="42">
        <v>3293</v>
      </c>
      <c r="EM16" s="41">
        <v>39.5</v>
      </c>
      <c r="EN16" s="41">
        <v>61.8</v>
      </c>
      <c r="EO16" s="42">
        <v>4631</v>
      </c>
      <c r="EP16" s="42">
        <v>11238</v>
      </c>
      <c r="EQ16" s="41">
        <v>2.1</v>
      </c>
      <c r="ER16" s="41">
        <v>0.6</v>
      </c>
      <c r="ES16" s="41">
        <v>1.39</v>
      </c>
      <c r="ET16" s="41">
        <v>1.514161220043573</v>
      </c>
      <c r="EU16" s="41">
        <v>10.7</v>
      </c>
      <c r="EV16" s="42">
        <v>10.246320000000001</v>
      </c>
      <c r="EW16" s="41">
        <v>6.17</v>
      </c>
      <c r="EX16" s="41">
        <v>61.5</v>
      </c>
      <c r="EY16" s="41">
        <v>0.6</v>
      </c>
      <c r="EZ16" s="41">
        <v>2.75</v>
      </c>
      <c r="FA16" s="41">
        <v>21.8</v>
      </c>
      <c r="FB16" s="41">
        <v>55.6</v>
      </c>
      <c r="FC16" s="41">
        <v>10.8</v>
      </c>
      <c r="FD16" s="41">
        <v>66.900000000000006</v>
      </c>
      <c r="FE16" s="41">
        <v>1.97</v>
      </c>
      <c r="FF16" s="41">
        <v>2.4</v>
      </c>
      <c r="FG16" s="41">
        <v>6.77</v>
      </c>
      <c r="FH16" s="44">
        <v>6.4000000000000001E-2</v>
      </c>
      <c r="FI16" s="36">
        <v>13532</v>
      </c>
      <c r="FJ16" s="41">
        <v>3.55</v>
      </c>
      <c r="FK16" s="41">
        <v>8.8800000000000008</v>
      </c>
      <c r="FL16" s="41">
        <v>1.1499999999999999</v>
      </c>
      <c r="FM16" s="41">
        <v>0.54999999999999993</v>
      </c>
      <c r="FN16" s="41">
        <v>50.5</v>
      </c>
      <c r="FO16" s="41">
        <v>7.57</v>
      </c>
      <c r="FP16" s="41">
        <v>8.7899999999999991</v>
      </c>
      <c r="FQ16" s="41">
        <v>83.6</v>
      </c>
      <c r="FR16" s="41">
        <v>0</v>
      </c>
      <c r="FS16" s="41">
        <v>11.3</v>
      </c>
      <c r="FT16" s="41">
        <v>99.2</v>
      </c>
      <c r="FU16" s="42">
        <v>1820</v>
      </c>
      <c r="FV16" s="36">
        <v>8584</v>
      </c>
      <c r="FW16" s="42">
        <v>1753</v>
      </c>
      <c r="FX16" s="42">
        <v>199</v>
      </c>
      <c r="FY16" s="42">
        <v>497.76677279999996</v>
      </c>
      <c r="FZ16" s="42">
        <v>1469.6908271999996</v>
      </c>
    </row>
    <row r="17" spans="1:182" x14ac:dyDescent="0.25">
      <c r="A17" s="94" t="s">
        <v>802</v>
      </c>
      <c r="B17" s="9" t="s">
        <v>301</v>
      </c>
      <c r="C17" s="9" t="s">
        <v>302</v>
      </c>
      <c r="D17" s="1" t="s">
        <v>27</v>
      </c>
      <c r="E17" s="1">
        <v>1</v>
      </c>
      <c r="G17" s="3">
        <v>44733</v>
      </c>
      <c r="H17" s="1">
        <v>1961</v>
      </c>
      <c r="I17" s="1">
        <v>2022</v>
      </c>
      <c r="L17" s="1">
        <v>61</v>
      </c>
      <c r="M17" s="1"/>
      <c r="N17" s="1" t="s">
        <v>22</v>
      </c>
      <c r="P17" s="1">
        <v>1</v>
      </c>
      <c r="Q17" s="5" t="s">
        <v>36</v>
      </c>
      <c r="S17" s="1">
        <v>1</v>
      </c>
      <c r="T17" s="6"/>
      <c r="X17" s="2"/>
      <c r="Y17" t="s">
        <v>24</v>
      </c>
      <c r="Z17" t="s">
        <v>30</v>
      </c>
      <c r="AA17" t="s">
        <v>25</v>
      </c>
      <c r="AB17" t="s">
        <v>84</v>
      </c>
      <c r="AC17" s="1">
        <v>0</v>
      </c>
      <c r="AD17" s="1">
        <v>1</v>
      </c>
      <c r="AE17" s="1">
        <v>0</v>
      </c>
      <c r="AF17" s="1">
        <v>1</v>
      </c>
      <c r="AG17" s="1">
        <v>0</v>
      </c>
      <c r="AH17" s="1">
        <v>1</v>
      </c>
      <c r="AI17" t="s">
        <v>125</v>
      </c>
      <c r="AJ17" s="1">
        <v>1</v>
      </c>
      <c r="AK17" s="1">
        <v>1</v>
      </c>
      <c r="AL17" s="1">
        <v>1</v>
      </c>
      <c r="AM17" s="1">
        <v>0</v>
      </c>
      <c r="AN17" s="1">
        <v>0</v>
      </c>
      <c r="AO17" s="1"/>
      <c r="AQ17" s="86" t="s">
        <v>301</v>
      </c>
      <c r="AR17" s="86" t="s">
        <v>302</v>
      </c>
      <c r="AS17" s="83">
        <v>6103151450</v>
      </c>
      <c r="AT17" s="15" t="s">
        <v>303</v>
      </c>
      <c r="AU17" t="s">
        <v>136</v>
      </c>
      <c r="AV17" t="s">
        <v>137</v>
      </c>
      <c r="AW17" t="s">
        <v>142</v>
      </c>
      <c r="AX17" t="s">
        <v>138</v>
      </c>
      <c r="AY17" t="s">
        <v>143</v>
      </c>
      <c r="AZ17" t="s">
        <v>142</v>
      </c>
      <c r="BA17" t="s">
        <v>137</v>
      </c>
      <c r="BB17" t="s">
        <v>137</v>
      </c>
      <c r="BC17" t="s">
        <v>137</v>
      </c>
      <c r="BD17" t="s">
        <v>138</v>
      </c>
      <c r="BE17" t="s">
        <v>145</v>
      </c>
      <c r="BF17" t="s">
        <v>141</v>
      </c>
      <c r="BG17" t="s">
        <v>142</v>
      </c>
      <c r="BH17" t="s">
        <v>142</v>
      </c>
      <c r="BI17" t="s">
        <v>146</v>
      </c>
      <c r="BJ17" t="s">
        <v>143</v>
      </c>
      <c r="BK17" t="s">
        <v>145</v>
      </c>
      <c r="BL17" t="s">
        <v>145</v>
      </c>
      <c r="BM17" t="s">
        <v>143</v>
      </c>
      <c r="BN17" t="s">
        <v>144</v>
      </c>
      <c r="BO17" t="s">
        <v>143</v>
      </c>
      <c r="BP17" t="s">
        <v>137</v>
      </c>
      <c r="BQ17" t="s">
        <v>147</v>
      </c>
      <c r="BR17" t="s">
        <v>144</v>
      </c>
      <c r="BS17" t="s">
        <v>142</v>
      </c>
      <c r="BT17" t="s">
        <v>141</v>
      </c>
      <c r="BU17" t="s">
        <v>144</v>
      </c>
      <c r="BV17" t="s">
        <v>142</v>
      </c>
      <c r="BW17" t="s">
        <v>137</v>
      </c>
      <c r="BX17" t="s">
        <v>137</v>
      </c>
      <c r="BY17" t="s">
        <v>136</v>
      </c>
      <c r="BZ17" t="s">
        <v>147</v>
      </c>
      <c r="CA17" t="s">
        <v>144</v>
      </c>
      <c r="CB17" t="s">
        <v>144</v>
      </c>
      <c r="CC17" t="s">
        <v>137</v>
      </c>
      <c r="CD17" t="s">
        <v>137</v>
      </c>
      <c r="CE17" t="s">
        <v>146</v>
      </c>
      <c r="CF17" t="s">
        <v>143</v>
      </c>
      <c r="CG17" t="s">
        <v>143</v>
      </c>
      <c r="CH17" t="s">
        <v>144</v>
      </c>
      <c r="CI17" t="s">
        <v>143</v>
      </c>
      <c r="CJ17" s="34">
        <v>19613</v>
      </c>
      <c r="CK17" s="13" t="s">
        <v>301</v>
      </c>
      <c r="CL17" s="13" t="s">
        <v>302</v>
      </c>
      <c r="CM17" s="34">
        <v>6103151450</v>
      </c>
      <c r="CN17" s="34">
        <v>62</v>
      </c>
      <c r="CO17" s="35">
        <v>45099</v>
      </c>
      <c r="CP17" s="34">
        <v>5</v>
      </c>
      <c r="CQ17" s="36">
        <v>9</v>
      </c>
      <c r="CR17" s="14" t="s">
        <v>534</v>
      </c>
      <c r="CS17" s="37" t="s">
        <v>535</v>
      </c>
      <c r="CT17" s="38" t="s">
        <v>536</v>
      </c>
      <c r="CU17" s="52">
        <v>52.4</v>
      </c>
      <c r="CV17" s="52">
        <v>6.5</v>
      </c>
      <c r="CW17" s="52">
        <v>40.299999999999997</v>
      </c>
      <c r="CX17" s="52">
        <v>0.4</v>
      </c>
      <c r="CY17" s="52">
        <v>0.4</v>
      </c>
      <c r="CZ17" s="52">
        <v>5.0599999999999996</v>
      </c>
      <c r="DA17" s="36">
        <v>21.9</v>
      </c>
      <c r="DB17" s="41">
        <v>70.5</v>
      </c>
      <c r="DC17" s="41">
        <v>52</v>
      </c>
      <c r="DD17" s="41">
        <v>48</v>
      </c>
      <c r="DE17" s="41">
        <v>1.0833333333333333</v>
      </c>
      <c r="DF17" s="41">
        <v>0.71</v>
      </c>
      <c r="DG17" s="41">
        <v>1.03</v>
      </c>
      <c r="DH17" s="41">
        <v>1.85</v>
      </c>
      <c r="DI17" s="41">
        <v>20.2</v>
      </c>
      <c r="DJ17" s="41">
        <v>13.1</v>
      </c>
      <c r="DK17" s="41">
        <v>2.64</v>
      </c>
      <c r="DL17" s="41">
        <v>61.5</v>
      </c>
      <c r="DM17" s="41">
        <v>32.6</v>
      </c>
      <c r="DN17" s="41">
        <v>5.69</v>
      </c>
      <c r="DO17" s="41">
        <v>0.21</v>
      </c>
      <c r="DP17" s="41">
        <v>14.6</v>
      </c>
      <c r="DQ17" s="41">
        <v>4.2699999999999996</v>
      </c>
      <c r="DR17" s="41">
        <v>60.8</v>
      </c>
      <c r="DS17" s="41">
        <v>8.3000000000000004E-2</v>
      </c>
      <c r="DT17" s="41">
        <v>4.5999999999999996</v>
      </c>
      <c r="DU17" s="41">
        <v>28.1</v>
      </c>
      <c r="DV17" s="41">
        <v>12.3</v>
      </c>
      <c r="DW17" s="42">
        <v>3787.2000000000003</v>
      </c>
      <c r="DX17" s="41">
        <v>22.4</v>
      </c>
      <c r="DY17" s="41">
        <v>9.74</v>
      </c>
      <c r="DZ17" s="41">
        <v>16.100000000000001</v>
      </c>
      <c r="EA17" s="41">
        <v>77.099999999999994</v>
      </c>
      <c r="EB17" s="44">
        <v>6.8599999999999998E-3</v>
      </c>
      <c r="EC17" s="41">
        <v>3.3</v>
      </c>
      <c r="ED17" s="41">
        <v>82.7</v>
      </c>
      <c r="EE17" s="41">
        <v>9.26</v>
      </c>
      <c r="EF17" s="41">
        <v>8.07</v>
      </c>
      <c r="EG17" s="42">
        <v>8414</v>
      </c>
      <c r="EH17" s="42">
        <v>3492.3333333333335</v>
      </c>
      <c r="EI17" s="41">
        <v>66.099999999999994</v>
      </c>
      <c r="EJ17" s="41">
        <v>19.899999999999999</v>
      </c>
      <c r="EK17" s="41">
        <v>73.94</v>
      </c>
      <c r="EL17" s="42">
        <v>1686.283185840708</v>
      </c>
      <c r="EM17" s="41">
        <v>67.599999999999994</v>
      </c>
      <c r="EN17" s="41">
        <v>87.5</v>
      </c>
      <c r="EO17" s="42">
        <v>3011.875</v>
      </c>
      <c r="EP17" s="42">
        <v>8150</v>
      </c>
      <c r="EQ17" s="41">
        <v>0.36</v>
      </c>
      <c r="ER17" s="41">
        <v>0.5</v>
      </c>
      <c r="ES17" s="41">
        <v>1.01</v>
      </c>
      <c r="ET17" s="41">
        <v>1.4326241134751774</v>
      </c>
      <c r="EU17" s="41">
        <v>53.6</v>
      </c>
      <c r="EV17" s="42">
        <v>607.52384000000006</v>
      </c>
      <c r="EW17" s="41">
        <v>0.43</v>
      </c>
      <c r="EX17" s="41">
        <v>44.3</v>
      </c>
      <c r="EY17" s="41">
        <v>0.26</v>
      </c>
      <c r="EZ17" s="41">
        <v>0.52</v>
      </c>
      <c r="FA17" s="41">
        <v>14.3</v>
      </c>
      <c r="FB17" s="41">
        <v>75.900000000000006</v>
      </c>
      <c r="FC17" s="41">
        <v>5.03</v>
      </c>
      <c r="FD17" s="41">
        <v>43.7</v>
      </c>
      <c r="FE17" s="41">
        <v>0</v>
      </c>
      <c r="FF17" s="41">
        <v>0.37</v>
      </c>
      <c r="FG17" s="41">
        <v>9.4499999999999993</v>
      </c>
      <c r="FH17" s="44">
        <v>4.2000000000000003E-2</v>
      </c>
      <c r="FI17" s="42">
        <v>85191</v>
      </c>
      <c r="FJ17" s="41" t="s">
        <v>537</v>
      </c>
      <c r="FK17" s="41" t="s">
        <v>537</v>
      </c>
      <c r="FL17" s="41">
        <v>2.4300000000000002</v>
      </c>
      <c r="FM17" s="41">
        <v>1.9300000000000002</v>
      </c>
      <c r="FN17" s="41">
        <v>33.4</v>
      </c>
      <c r="FO17" s="41">
        <v>0.61</v>
      </c>
      <c r="FP17" s="41">
        <v>28.1</v>
      </c>
      <c r="FQ17" s="41">
        <v>71.3</v>
      </c>
      <c r="FR17" s="41">
        <v>0</v>
      </c>
      <c r="FS17" s="41">
        <v>10.7</v>
      </c>
      <c r="FT17" s="41">
        <v>99.8</v>
      </c>
      <c r="FU17" s="42">
        <v>1614</v>
      </c>
      <c r="FV17" s="42">
        <v>14345</v>
      </c>
      <c r="FW17" s="42">
        <v>1424.6153846153845</v>
      </c>
      <c r="FX17" s="42">
        <v>933</v>
      </c>
      <c r="FY17" s="42">
        <v>406.24412399999994</v>
      </c>
      <c r="FZ17" s="42">
        <v>374.99457599999994</v>
      </c>
    </row>
    <row r="18" spans="1:182" x14ac:dyDescent="0.25">
      <c r="A18" s="94" t="s">
        <v>803</v>
      </c>
      <c r="B18" s="9" t="s">
        <v>296</v>
      </c>
      <c r="C18" s="9" t="s">
        <v>164</v>
      </c>
      <c r="D18" s="1" t="s">
        <v>27</v>
      </c>
      <c r="E18" s="1">
        <v>1</v>
      </c>
      <c r="F18" s="1"/>
      <c r="G18" s="3">
        <v>42975</v>
      </c>
      <c r="H18" s="1">
        <v>1957</v>
      </c>
      <c r="I18" s="1">
        <v>2017</v>
      </c>
      <c r="L18" s="1">
        <f>+I18-H18</f>
        <v>60</v>
      </c>
      <c r="M18" s="1"/>
      <c r="N18" s="1" t="s">
        <v>22</v>
      </c>
      <c r="O18" s="1"/>
      <c r="P18" s="1">
        <v>1</v>
      </c>
      <c r="Q18" t="s">
        <v>29</v>
      </c>
      <c r="R18" s="1"/>
      <c r="S18" s="1"/>
      <c r="T18" s="1">
        <v>1</v>
      </c>
      <c r="U18" s="1"/>
      <c r="V18" t="s">
        <v>92</v>
      </c>
      <c r="W18" t="s">
        <v>91</v>
      </c>
      <c r="X18" s="2"/>
      <c r="Y18" t="s">
        <v>24</v>
      </c>
      <c r="Z18" t="s">
        <v>30</v>
      </c>
      <c r="AA18" t="s">
        <v>25</v>
      </c>
      <c r="AB18" t="s">
        <v>26</v>
      </c>
      <c r="AC18" s="1">
        <v>0</v>
      </c>
      <c r="AD18" s="1">
        <v>2</v>
      </c>
      <c r="AE18" s="1">
        <v>0</v>
      </c>
      <c r="AF18" s="1">
        <v>3</v>
      </c>
      <c r="AG18" s="1">
        <v>0</v>
      </c>
      <c r="AH18" s="1">
        <v>0</v>
      </c>
      <c r="AJ18" s="1">
        <v>1</v>
      </c>
      <c r="AK18" s="1">
        <v>0</v>
      </c>
      <c r="AL18" s="1">
        <v>2</v>
      </c>
      <c r="AM18" s="1">
        <v>0</v>
      </c>
      <c r="AN18" s="1">
        <v>0</v>
      </c>
      <c r="AO18" s="1"/>
      <c r="AQ18" s="86" t="s">
        <v>296</v>
      </c>
      <c r="AR18" s="86" t="s">
        <v>164</v>
      </c>
      <c r="AS18" s="83">
        <v>5710310793</v>
      </c>
      <c r="AT18" s="15" t="s">
        <v>297</v>
      </c>
      <c r="AU18" t="s">
        <v>143</v>
      </c>
      <c r="AV18" t="s">
        <v>139</v>
      </c>
      <c r="AW18" t="s">
        <v>138</v>
      </c>
      <c r="AX18" t="s">
        <v>137</v>
      </c>
      <c r="AY18" t="s">
        <v>143</v>
      </c>
      <c r="AZ18" t="s">
        <v>142</v>
      </c>
      <c r="BA18" t="s">
        <v>138</v>
      </c>
      <c r="BB18" t="s">
        <v>137</v>
      </c>
      <c r="BC18" t="s">
        <v>137</v>
      </c>
      <c r="BD18" t="s">
        <v>137</v>
      </c>
      <c r="BE18" t="s">
        <v>137</v>
      </c>
      <c r="BF18" t="s">
        <v>144</v>
      </c>
      <c r="BG18" t="s">
        <v>138</v>
      </c>
      <c r="BH18" t="s">
        <v>142</v>
      </c>
      <c r="BI18" t="s">
        <v>142</v>
      </c>
      <c r="BJ18" t="s">
        <v>143</v>
      </c>
      <c r="BK18" t="s">
        <v>145</v>
      </c>
      <c r="BL18" t="s">
        <v>145</v>
      </c>
      <c r="BM18" t="s">
        <v>141</v>
      </c>
      <c r="BN18" t="s">
        <v>144</v>
      </c>
      <c r="BO18" t="s">
        <v>143</v>
      </c>
      <c r="BP18" t="s">
        <v>138</v>
      </c>
      <c r="BQ18" t="s">
        <v>147</v>
      </c>
      <c r="BR18" t="s">
        <v>144</v>
      </c>
      <c r="BS18" t="s">
        <v>146</v>
      </c>
      <c r="BT18" t="s">
        <v>144</v>
      </c>
      <c r="BU18" t="s">
        <v>145</v>
      </c>
      <c r="BV18" t="s">
        <v>142</v>
      </c>
      <c r="BW18" t="s">
        <v>137</v>
      </c>
      <c r="BX18" t="s">
        <v>137</v>
      </c>
      <c r="BY18" t="s">
        <v>136</v>
      </c>
      <c r="BZ18" t="s">
        <v>147</v>
      </c>
      <c r="CA18" t="s">
        <v>143</v>
      </c>
      <c r="CB18" t="s">
        <v>144</v>
      </c>
      <c r="CC18" t="s">
        <v>137</v>
      </c>
      <c r="CD18" t="s">
        <v>137</v>
      </c>
      <c r="CE18" t="s">
        <v>143</v>
      </c>
      <c r="CF18" t="s">
        <v>143</v>
      </c>
      <c r="CG18" t="s">
        <v>143</v>
      </c>
      <c r="CH18" t="s">
        <v>144</v>
      </c>
      <c r="CI18" t="s">
        <v>143</v>
      </c>
      <c r="CJ18" s="34">
        <v>17908</v>
      </c>
      <c r="CK18" s="13" t="s">
        <v>296</v>
      </c>
      <c r="CL18" s="13" t="s">
        <v>164</v>
      </c>
      <c r="CM18" s="34">
        <v>5710310793</v>
      </c>
      <c r="CN18" s="34">
        <v>64</v>
      </c>
      <c r="CO18" s="35">
        <v>44796</v>
      </c>
      <c r="CP18" s="34">
        <v>3</v>
      </c>
      <c r="CQ18" s="36">
        <v>39</v>
      </c>
      <c r="CR18" s="14" t="s">
        <v>534</v>
      </c>
      <c r="CS18" s="37" t="s">
        <v>538</v>
      </c>
      <c r="CT18" s="38" t="s">
        <v>539</v>
      </c>
      <c r="CU18" s="52">
        <v>19.100000000000001</v>
      </c>
      <c r="CV18" s="52">
        <v>14.4</v>
      </c>
      <c r="CW18" s="52">
        <v>63.6</v>
      </c>
      <c r="CX18" s="52">
        <v>2.5</v>
      </c>
      <c r="CY18" s="52">
        <v>0.4</v>
      </c>
      <c r="CZ18" s="52">
        <v>6.87</v>
      </c>
      <c r="DA18" s="36">
        <v>17.7</v>
      </c>
      <c r="DB18" s="41">
        <v>45.3</v>
      </c>
      <c r="DC18" s="41">
        <v>45.2</v>
      </c>
      <c r="DD18" s="41">
        <v>54.8</v>
      </c>
      <c r="DE18" s="41">
        <v>0.82481751824817529</v>
      </c>
      <c r="DF18" s="41">
        <v>18.5</v>
      </c>
      <c r="DG18" s="41">
        <v>5.74</v>
      </c>
      <c r="DH18" s="41">
        <v>2.2799999999999998</v>
      </c>
      <c r="DI18" s="41">
        <v>38.1</v>
      </c>
      <c r="DJ18" s="41">
        <v>4.49</v>
      </c>
      <c r="DK18" s="41">
        <v>11.4</v>
      </c>
      <c r="DL18" s="41">
        <v>17.7</v>
      </c>
      <c r="DM18" s="41">
        <v>62.7</v>
      </c>
      <c r="DN18" s="41">
        <v>19.100000000000001</v>
      </c>
      <c r="DO18" s="41">
        <v>0.5</v>
      </c>
      <c r="DP18" s="41">
        <v>23.3</v>
      </c>
      <c r="DQ18" s="41">
        <v>8.44</v>
      </c>
      <c r="DR18" s="41">
        <v>49.5</v>
      </c>
      <c r="DS18" s="41">
        <v>0.18</v>
      </c>
      <c r="DT18" s="41">
        <v>6.16</v>
      </c>
      <c r="DU18" s="41">
        <v>16.87</v>
      </c>
      <c r="DV18" s="41">
        <v>9.27</v>
      </c>
      <c r="DW18" s="42">
        <v>2355</v>
      </c>
      <c r="DX18" s="41">
        <v>44.1</v>
      </c>
      <c r="DY18" s="41">
        <v>16.5</v>
      </c>
      <c r="DZ18" s="41">
        <v>28.8</v>
      </c>
      <c r="EA18" s="41">
        <v>42.6</v>
      </c>
      <c r="EB18" s="44">
        <v>8.0400000000000003E-3</v>
      </c>
      <c r="EC18" s="41">
        <v>12.4</v>
      </c>
      <c r="ED18" s="41">
        <v>84.449999999999989</v>
      </c>
      <c r="EE18" s="41">
        <v>8.76</v>
      </c>
      <c r="EF18" s="41">
        <v>6.84</v>
      </c>
      <c r="EG18" s="42">
        <v>7773</v>
      </c>
      <c r="EH18" s="42">
        <v>4393.2222222222226</v>
      </c>
      <c r="EI18" s="41">
        <v>56.6</v>
      </c>
      <c r="EJ18" s="41">
        <v>10.6</v>
      </c>
      <c r="EK18" s="41">
        <v>66.679999999999993</v>
      </c>
      <c r="EL18" s="42">
        <v>2023</v>
      </c>
      <c r="EM18" s="41">
        <v>61.7</v>
      </c>
      <c r="EN18" s="41">
        <v>87.4</v>
      </c>
      <c r="EO18" s="42">
        <v>4425</v>
      </c>
      <c r="EP18" s="42">
        <v>12771</v>
      </c>
      <c r="EQ18" s="41">
        <v>2.7</v>
      </c>
      <c r="ER18" s="41">
        <v>0.52</v>
      </c>
      <c r="ES18" s="41">
        <v>2.2599999999999998</v>
      </c>
      <c r="ET18" s="41">
        <v>4.9889624724061807</v>
      </c>
      <c r="EU18" s="41">
        <v>60.1</v>
      </c>
      <c r="EV18" s="42">
        <v>1820.8316700000003</v>
      </c>
      <c r="EW18" s="41">
        <v>21.7</v>
      </c>
      <c r="EX18" s="41">
        <v>43.1</v>
      </c>
      <c r="EY18" s="41">
        <v>0.23</v>
      </c>
      <c r="EZ18" s="41">
        <v>0.3</v>
      </c>
      <c r="FA18" s="41">
        <v>33.299999999999997</v>
      </c>
      <c r="FB18" s="41">
        <v>22.9</v>
      </c>
      <c r="FC18" s="41">
        <v>25.3</v>
      </c>
      <c r="FD18" s="41">
        <v>62.4</v>
      </c>
      <c r="FE18" s="41">
        <v>2.23</v>
      </c>
      <c r="FF18" s="41">
        <v>1.6</v>
      </c>
      <c r="FG18" s="41">
        <v>24.4</v>
      </c>
      <c r="FH18" s="44">
        <v>0.13</v>
      </c>
      <c r="FI18" s="42">
        <v>76111</v>
      </c>
      <c r="FJ18" s="41">
        <v>30.9</v>
      </c>
      <c r="FK18" s="41">
        <v>20.2</v>
      </c>
      <c r="FL18" s="41">
        <v>6.42</v>
      </c>
      <c r="FM18" s="41">
        <v>5.9</v>
      </c>
      <c r="FN18" s="41">
        <v>16.899999999999999</v>
      </c>
      <c r="FO18" s="41">
        <v>9.07</v>
      </c>
      <c r="FP18" s="41">
        <v>16.600000000000001</v>
      </c>
      <c r="FQ18" s="41">
        <v>74</v>
      </c>
      <c r="FR18" s="41">
        <v>0.27</v>
      </c>
      <c r="FS18" s="41">
        <v>13</v>
      </c>
      <c r="FT18" s="41">
        <v>99.7</v>
      </c>
      <c r="FU18" s="42">
        <v>2194</v>
      </c>
      <c r="FV18" s="36">
        <v>6446</v>
      </c>
      <c r="FW18" s="42">
        <v>2503</v>
      </c>
      <c r="FX18" s="42">
        <v>404</v>
      </c>
      <c r="FY18" s="42">
        <v>248.98124844</v>
      </c>
      <c r="FZ18" s="42">
        <v>301.86222155999997</v>
      </c>
    </row>
    <row r="19" spans="1:182" x14ac:dyDescent="0.25">
      <c r="A19" s="94" t="s">
        <v>804</v>
      </c>
      <c r="B19" s="9" t="s">
        <v>294</v>
      </c>
      <c r="C19" s="9" t="s">
        <v>149</v>
      </c>
      <c r="D19" s="1" t="s">
        <v>27</v>
      </c>
      <c r="E19" s="1">
        <v>1</v>
      </c>
      <c r="F19" s="1"/>
      <c r="G19" s="3">
        <v>42959</v>
      </c>
      <c r="H19" s="1">
        <v>1957</v>
      </c>
      <c r="I19" s="1">
        <v>2017</v>
      </c>
      <c r="L19" s="1">
        <f>+I19-H19</f>
        <v>60</v>
      </c>
      <c r="M19" s="1"/>
      <c r="N19" s="1" t="s">
        <v>22</v>
      </c>
      <c r="O19" s="1"/>
      <c r="P19" s="1">
        <v>1</v>
      </c>
      <c r="Q19" t="s">
        <v>95</v>
      </c>
      <c r="R19" s="1"/>
      <c r="S19" s="1"/>
      <c r="T19" s="1">
        <v>1</v>
      </c>
      <c r="U19" s="1"/>
      <c r="V19" t="s">
        <v>93</v>
      </c>
      <c r="W19" t="s">
        <v>119</v>
      </c>
      <c r="X19" s="2">
        <v>44986</v>
      </c>
      <c r="Y19" t="s">
        <v>24</v>
      </c>
      <c r="Z19" t="s">
        <v>30</v>
      </c>
      <c r="AA19" t="s">
        <v>25</v>
      </c>
      <c r="AB19" t="s">
        <v>39</v>
      </c>
      <c r="AC19" s="1">
        <v>1</v>
      </c>
      <c r="AD19" s="1">
        <v>1</v>
      </c>
      <c r="AE19" s="1">
        <v>0</v>
      </c>
      <c r="AF19" s="1">
        <v>1</v>
      </c>
      <c r="AG19" s="1">
        <v>0</v>
      </c>
      <c r="AH19" s="1">
        <v>0</v>
      </c>
      <c r="AJ19" s="1">
        <v>1</v>
      </c>
      <c r="AK19" s="1">
        <v>0</v>
      </c>
      <c r="AL19" s="1">
        <v>0</v>
      </c>
      <c r="AM19" s="1">
        <v>0</v>
      </c>
      <c r="AN19" s="1">
        <v>0</v>
      </c>
      <c r="AO19" s="1"/>
      <c r="AQ19" s="86" t="s">
        <v>294</v>
      </c>
      <c r="AR19" s="86" t="s">
        <v>149</v>
      </c>
      <c r="AS19" s="83">
        <v>5407191999</v>
      </c>
      <c r="AT19" s="15" t="s">
        <v>295</v>
      </c>
      <c r="AU19" t="s">
        <v>136</v>
      </c>
      <c r="AV19" t="s">
        <v>139</v>
      </c>
      <c r="AW19" t="s">
        <v>138</v>
      </c>
      <c r="AX19" t="s">
        <v>137</v>
      </c>
      <c r="AY19" t="s">
        <v>136</v>
      </c>
      <c r="AZ19" t="s">
        <v>138</v>
      </c>
      <c r="BA19" t="s">
        <v>137</v>
      </c>
      <c r="BB19" t="s">
        <v>139</v>
      </c>
      <c r="BC19" t="s">
        <v>140</v>
      </c>
      <c r="BD19" t="s">
        <v>142</v>
      </c>
      <c r="BE19" t="s">
        <v>144</v>
      </c>
      <c r="BF19" t="s">
        <v>144</v>
      </c>
      <c r="BG19" t="s">
        <v>142</v>
      </c>
      <c r="BH19" t="s">
        <v>142</v>
      </c>
      <c r="BI19" t="s">
        <v>143</v>
      </c>
      <c r="BJ19" t="s">
        <v>143</v>
      </c>
      <c r="BK19" t="s">
        <v>145</v>
      </c>
      <c r="BL19" t="s">
        <v>144</v>
      </c>
      <c r="BM19" t="s">
        <v>141</v>
      </c>
      <c r="BN19" t="s">
        <v>144</v>
      </c>
      <c r="BO19" t="s">
        <v>143</v>
      </c>
      <c r="BP19" t="s">
        <v>142</v>
      </c>
      <c r="BQ19" t="s">
        <v>147</v>
      </c>
      <c r="BR19" t="s">
        <v>144</v>
      </c>
      <c r="BS19" t="s">
        <v>146</v>
      </c>
      <c r="BT19" t="s">
        <v>144</v>
      </c>
      <c r="BU19" t="s">
        <v>145</v>
      </c>
      <c r="BV19" t="s">
        <v>142</v>
      </c>
      <c r="BW19" t="s">
        <v>137</v>
      </c>
      <c r="BX19" t="s">
        <v>137</v>
      </c>
      <c r="BY19" t="s">
        <v>136</v>
      </c>
      <c r="BZ19" t="s">
        <v>144</v>
      </c>
      <c r="CA19" t="s">
        <v>141</v>
      </c>
      <c r="CB19" t="s">
        <v>144</v>
      </c>
      <c r="CC19" t="s">
        <v>137</v>
      </c>
      <c r="CD19" t="s">
        <v>140</v>
      </c>
      <c r="CE19" t="s">
        <v>146</v>
      </c>
      <c r="CF19" t="s">
        <v>143</v>
      </c>
      <c r="CG19" t="s">
        <v>143</v>
      </c>
      <c r="CH19" t="s">
        <v>144</v>
      </c>
      <c r="CI19" t="s">
        <v>144</v>
      </c>
      <c r="CJ19" s="34">
        <v>18347</v>
      </c>
      <c r="CK19" s="13" t="s">
        <v>294</v>
      </c>
      <c r="CL19" s="13" t="s">
        <v>149</v>
      </c>
      <c r="CM19" s="46">
        <v>5407191999</v>
      </c>
      <c r="CN19" s="34">
        <v>68</v>
      </c>
      <c r="CO19" s="35">
        <v>44883</v>
      </c>
      <c r="CP19" s="34">
        <v>2</v>
      </c>
      <c r="CQ19" s="36">
        <v>3</v>
      </c>
      <c r="CR19" s="14" t="s">
        <v>534</v>
      </c>
      <c r="CS19" s="37" t="s">
        <v>538</v>
      </c>
      <c r="CT19" s="38" t="s">
        <v>542</v>
      </c>
      <c r="CU19" s="52">
        <v>23.3</v>
      </c>
      <c r="CV19" s="52">
        <v>8.1</v>
      </c>
      <c r="CW19" s="52">
        <v>67.400000000000006</v>
      </c>
      <c r="CX19" s="52">
        <v>0.9</v>
      </c>
      <c r="CY19" s="52">
        <v>0.3</v>
      </c>
      <c r="CZ19" s="52">
        <v>6.64</v>
      </c>
      <c r="DA19" s="36">
        <v>26.5</v>
      </c>
      <c r="DB19" s="41">
        <v>89.3</v>
      </c>
      <c r="DC19" s="41">
        <v>20.6</v>
      </c>
      <c r="DD19" s="41">
        <v>79.400000000000006</v>
      </c>
      <c r="DE19" s="41">
        <v>0.25944584382871538</v>
      </c>
      <c r="DF19" s="41">
        <v>30.9</v>
      </c>
      <c r="DG19" s="41">
        <v>3.08</v>
      </c>
      <c r="DH19" s="41">
        <v>1.37</v>
      </c>
      <c r="DI19" s="41">
        <v>53.1</v>
      </c>
      <c r="DJ19" s="41">
        <v>13.9</v>
      </c>
      <c r="DK19" s="41">
        <v>5.62</v>
      </c>
      <c r="DL19" s="41">
        <v>8.1199999999999992</v>
      </c>
      <c r="DM19" s="41">
        <v>71</v>
      </c>
      <c r="DN19" s="41">
        <v>18.7</v>
      </c>
      <c r="DO19" s="41">
        <v>2.21</v>
      </c>
      <c r="DP19" s="41">
        <v>16.600000000000001</v>
      </c>
      <c r="DQ19" s="41">
        <v>11.1</v>
      </c>
      <c r="DR19" s="41">
        <v>73.099999999999994</v>
      </c>
      <c r="DS19" s="41">
        <v>6.58</v>
      </c>
      <c r="DT19" s="41">
        <v>0.5</v>
      </c>
      <c r="DU19" s="41">
        <v>64.679999999999993</v>
      </c>
      <c r="DV19" s="41">
        <v>88.4</v>
      </c>
      <c r="DW19" s="42">
        <v>1807.2</v>
      </c>
      <c r="DX19" s="41">
        <v>7.85</v>
      </c>
      <c r="DY19" s="41">
        <v>22.3</v>
      </c>
      <c r="DZ19" s="41">
        <v>13.7</v>
      </c>
      <c r="EA19" s="41">
        <v>49.6</v>
      </c>
      <c r="EB19" s="44">
        <v>1.4E-2</v>
      </c>
      <c r="EC19" s="41">
        <v>8.1999999999999993</v>
      </c>
      <c r="ED19" s="41">
        <v>89.309999999999988</v>
      </c>
      <c r="EE19" s="41">
        <v>6.79</v>
      </c>
      <c r="EF19" s="41">
        <v>3.89</v>
      </c>
      <c r="EG19" s="42">
        <v>6396</v>
      </c>
      <c r="EH19" s="42">
        <v>2962.6666666666665</v>
      </c>
      <c r="EI19" s="41">
        <v>54.8</v>
      </c>
      <c r="EJ19" s="41">
        <v>13.5</v>
      </c>
      <c r="EK19" s="41">
        <v>63.929999999999993</v>
      </c>
      <c r="EL19" s="42">
        <v>4664.1592920353987</v>
      </c>
      <c r="EM19" s="41">
        <v>36.5</v>
      </c>
      <c r="EN19" s="41">
        <v>87.8</v>
      </c>
      <c r="EO19" s="42">
        <v>4617</v>
      </c>
      <c r="EP19" s="42">
        <v>11271.6</v>
      </c>
      <c r="EQ19" s="41">
        <v>1.06</v>
      </c>
      <c r="ER19" s="41">
        <v>0.31</v>
      </c>
      <c r="ES19" s="41">
        <v>1.96</v>
      </c>
      <c r="ET19" s="41">
        <v>2.1948488241881301</v>
      </c>
      <c r="EU19" s="41">
        <v>23.1</v>
      </c>
      <c r="EV19" s="42">
        <v>120.40644</v>
      </c>
      <c r="EW19" s="41">
        <v>25.3</v>
      </c>
      <c r="EX19" s="41">
        <v>29.7</v>
      </c>
      <c r="EY19" s="41">
        <v>2.75</v>
      </c>
      <c r="EZ19" s="41">
        <v>3.4</v>
      </c>
      <c r="FA19" s="41">
        <v>27.3</v>
      </c>
      <c r="FB19" s="41">
        <v>23.8</v>
      </c>
      <c r="FC19" s="41">
        <v>24.7</v>
      </c>
      <c r="FD19" s="41">
        <v>31.5</v>
      </c>
      <c r="FE19" s="41">
        <v>23.3</v>
      </c>
      <c r="FF19" s="41">
        <v>8.99</v>
      </c>
      <c r="FG19" s="41">
        <v>12.2</v>
      </c>
      <c r="FH19" s="44">
        <v>2.1999999999999999E-2</v>
      </c>
      <c r="FI19" s="42">
        <v>46325</v>
      </c>
      <c r="FJ19" s="41">
        <v>8.67</v>
      </c>
      <c r="FK19" s="41">
        <v>15.3</v>
      </c>
      <c r="FL19" s="41">
        <v>3.05</v>
      </c>
      <c r="FM19" s="41">
        <v>2.7399999999999998</v>
      </c>
      <c r="FN19" s="41">
        <v>25.1</v>
      </c>
      <c r="FO19" s="41" t="s">
        <v>537</v>
      </c>
      <c r="FP19" s="41" t="s">
        <v>537</v>
      </c>
      <c r="FQ19" s="41" t="s">
        <v>537</v>
      </c>
      <c r="FR19" s="41" t="s">
        <v>537</v>
      </c>
      <c r="FS19" s="41">
        <v>2.7</v>
      </c>
      <c r="FT19" s="41" t="s">
        <v>537</v>
      </c>
      <c r="FU19" s="42" t="s">
        <v>537</v>
      </c>
      <c r="FV19" s="42">
        <v>13092.5</v>
      </c>
      <c r="FW19" s="42">
        <v>1725.3846153846152</v>
      </c>
      <c r="FX19" s="42">
        <v>561</v>
      </c>
      <c r="FY19" s="42">
        <v>323.69249679999996</v>
      </c>
      <c r="FZ19" s="42">
        <v>1247.6303032000001</v>
      </c>
    </row>
    <row r="20" spans="1:182" x14ac:dyDescent="0.25">
      <c r="A20" s="94" t="s">
        <v>805</v>
      </c>
      <c r="B20" s="16" t="s">
        <v>177</v>
      </c>
      <c r="C20" s="16" t="s">
        <v>178</v>
      </c>
      <c r="D20" s="1" t="s">
        <v>21</v>
      </c>
      <c r="E20" s="1"/>
      <c r="F20" s="1">
        <v>1</v>
      </c>
      <c r="G20" s="3">
        <v>43853</v>
      </c>
      <c r="H20" s="1">
        <v>1998</v>
      </c>
      <c r="I20" s="1">
        <v>2020</v>
      </c>
      <c r="K20" s="4">
        <v>44313</v>
      </c>
      <c r="L20" s="1">
        <v>22</v>
      </c>
      <c r="M20" s="1">
        <v>23</v>
      </c>
      <c r="N20" s="1" t="s">
        <v>22</v>
      </c>
      <c r="O20" s="1"/>
      <c r="P20" s="1">
        <v>1</v>
      </c>
      <c r="Q20" s="5" t="s">
        <v>23</v>
      </c>
      <c r="R20" s="1">
        <v>1</v>
      </c>
      <c r="S20" s="1"/>
      <c r="T20" s="1"/>
      <c r="U20" s="1"/>
      <c r="X20" s="2"/>
      <c r="Y20" t="s">
        <v>30</v>
      </c>
      <c r="Z20" t="s">
        <v>30</v>
      </c>
      <c r="AA20" t="s">
        <v>24</v>
      </c>
      <c r="AB20" t="s">
        <v>26</v>
      </c>
      <c r="AC20" s="1">
        <v>2</v>
      </c>
      <c r="AD20" s="1">
        <v>3</v>
      </c>
      <c r="AE20" s="1">
        <v>0</v>
      </c>
      <c r="AF20" s="1">
        <v>3</v>
      </c>
      <c r="AG20" s="1">
        <v>1</v>
      </c>
      <c r="AH20" s="1">
        <v>1</v>
      </c>
      <c r="AI20" t="s">
        <v>106</v>
      </c>
      <c r="AJ20" s="1">
        <v>1</v>
      </c>
      <c r="AK20" s="1">
        <v>0</v>
      </c>
      <c r="AL20" s="1">
        <v>1</v>
      </c>
      <c r="AM20" s="1">
        <v>0</v>
      </c>
      <c r="AN20" s="1">
        <v>0</v>
      </c>
      <c r="AO20" s="1"/>
      <c r="AQ20" s="86" t="s">
        <v>177</v>
      </c>
      <c r="AR20" s="86" t="s">
        <v>178</v>
      </c>
      <c r="AS20" s="82">
        <v>9857286076</v>
      </c>
      <c r="AT20" s="15" t="s">
        <v>179</v>
      </c>
      <c r="AU20" t="s">
        <v>144</v>
      </c>
      <c r="AV20" t="s">
        <v>139</v>
      </c>
      <c r="AW20" t="s">
        <v>142</v>
      </c>
      <c r="AX20" t="s">
        <v>137</v>
      </c>
      <c r="AY20" t="s">
        <v>143</v>
      </c>
      <c r="AZ20" t="s">
        <v>142</v>
      </c>
      <c r="BA20" t="s">
        <v>137</v>
      </c>
      <c r="BB20" t="s">
        <v>137</v>
      </c>
      <c r="BC20" t="s">
        <v>137</v>
      </c>
      <c r="BD20" t="s">
        <v>142</v>
      </c>
      <c r="BE20" t="s">
        <v>144</v>
      </c>
      <c r="BF20" t="s">
        <v>144</v>
      </c>
      <c r="BG20" t="s">
        <v>138</v>
      </c>
      <c r="BH20" t="s">
        <v>142</v>
      </c>
      <c r="BI20" t="s">
        <v>143</v>
      </c>
      <c r="BJ20" t="s">
        <v>136</v>
      </c>
      <c r="BK20" t="s">
        <v>144</v>
      </c>
      <c r="BL20" t="s">
        <v>145</v>
      </c>
      <c r="BM20" t="s">
        <v>143</v>
      </c>
      <c r="BN20" t="s">
        <v>144</v>
      </c>
      <c r="BO20" t="s">
        <v>141</v>
      </c>
      <c r="BP20" t="s">
        <v>137</v>
      </c>
      <c r="BQ20" t="s">
        <v>144</v>
      </c>
      <c r="BR20" t="s">
        <v>144</v>
      </c>
      <c r="BS20" t="s">
        <v>142</v>
      </c>
      <c r="BT20" t="s">
        <v>143</v>
      </c>
      <c r="BU20" t="s">
        <v>144</v>
      </c>
      <c r="BV20" t="s">
        <v>146</v>
      </c>
      <c r="BW20" t="s">
        <v>144</v>
      </c>
      <c r="BX20" t="s">
        <v>137</v>
      </c>
      <c r="BY20" t="s">
        <v>144</v>
      </c>
      <c r="BZ20" t="s">
        <v>147</v>
      </c>
      <c r="CA20" t="s">
        <v>144</v>
      </c>
      <c r="CB20" t="s">
        <v>144</v>
      </c>
      <c r="CC20" t="s">
        <v>137</v>
      </c>
      <c r="CD20" t="s">
        <v>137</v>
      </c>
      <c r="CE20" t="s">
        <v>146</v>
      </c>
      <c r="CF20" t="s">
        <v>141</v>
      </c>
      <c r="CG20" t="s">
        <v>143</v>
      </c>
      <c r="CH20" t="s">
        <v>141</v>
      </c>
      <c r="CI20" t="s">
        <v>141</v>
      </c>
      <c r="CJ20" s="34">
        <v>17872</v>
      </c>
      <c r="CK20" s="13" t="s">
        <v>177</v>
      </c>
      <c r="CL20" s="13" t="s">
        <v>178</v>
      </c>
      <c r="CM20" s="34">
        <v>9857286076</v>
      </c>
      <c r="CN20" s="34">
        <v>24</v>
      </c>
      <c r="CO20" s="35">
        <v>44785</v>
      </c>
      <c r="CP20" s="34">
        <v>8</v>
      </c>
      <c r="CQ20" s="36">
        <v>26</v>
      </c>
      <c r="CR20" s="14" t="s">
        <v>547</v>
      </c>
      <c r="CS20" s="37" t="s">
        <v>538</v>
      </c>
      <c r="CT20" s="38" t="s">
        <v>539</v>
      </c>
      <c r="CU20" s="52">
        <v>18.5</v>
      </c>
      <c r="CV20" s="52">
        <v>5.5</v>
      </c>
      <c r="CW20" s="52">
        <v>75.3</v>
      </c>
      <c r="CX20" s="52">
        <v>0.4</v>
      </c>
      <c r="CY20" s="52">
        <v>0.3</v>
      </c>
      <c r="CZ20" s="52">
        <v>7.99</v>
      </c>
      <c r="DA20" s="36">
        <v>19</v>
      </c>
      <c r="DB20" s="41">
        <v>87.2</v>
      </c>
      <c r="DC20" s="41">
        <v>20.2</v>
      </c>
      <c r="DD20" s="41">
        <v>79.8</v>
      </c>
      <c r="DE20" s="41">
        <v>0.25313283208020049</v>
      </c>
      <c r="DF20" s="41">
        <v>5.89</v>
      </c>
      <c r="DG20" s="41">
        <v>2.61</v>
      </c>
      <c r="DH20" s="41">
        <v>2.0099999999999998</v>
      </c>
      <c r="DI20" s="41">
        <v>14.3</v>
      </c>
      <c r="DJ20" s="41">
        <v>13.5</v>
      </c>
      <c r="DK20" s="41">
        <v>4.21</v>
      </c>
      <c r="DL20" s="41">
        <v>35.9</v>
      </c>
      <c r="DM20" s="41">
        <v>25.7</v>
      </c>
      <c r="DN20" s="41">
        <v>36.200000000000003</v>
      </c>
      <c r="DO20" s="41">
        <v>2.19</v>
      </c>
      <c r="DP20" s="41">
        <v>14.7</v>
      </c>
      <c r="DQ20" s="41">
        <v>14.5</v>
      </c>
      <c r="DR20" s="41">
        <v>61</v>
      </c>
      <c r="DS20" s="41">
        <v>1</v>
      </c>
      <c r="DT20" s="41">
        <v>2.56</v>
      </c>
      <c r="DU20" s="41">
        <v>17.2</v>
      </c>
      <c r="DV20" s="41">
        <v>21.7</v>
      </c>
      <c r="DW20" s="42">
        <v>3024</v>
      </c>
      <c r="DX20" s="41">
        <v>8.1999999999999993</v>
      </c>
      <c r="DY20" s="41">
        <v>8.5500000000000007</v>
      </c>
      <c r="DZ20" s="41">
        <v>13.8</v>
      </c>
      <c r="EA20" s="41">
        <v>50.5</v>
      </c>
      <c r="EB20" s="44">
        <v>2.9000000000000001E-2</v>
      </c>
      <c r="EC20" s="41">
        <v>5</v>
      </c>
      <c r="ED20" s="41">
        <v>67.3</v>
      </c>
      <c r="EE20" s="41">
        <v>7.3</v>
      </c>
      <c r="EF20" s="41">
        <v>25.4</v>
      </c>
      <c r="EG20" s="42">
        <v>9135</v>
      </c>
      <c r="EH20" s="42">
        <v>2665.7777777777778</v>
      </c>
      <c r="EI20" s="41">
        <v>50.6</v>
      </c>
      <c r="EJ20" s="41">
        <v>5.12</v>
      </c>
      <c r="EK20" s="41">
        <v>75.12</v>
      </c>
      <c r="EL20" s="42">
        <v>1456</v>
      </c>
      <c r="EM20" s="41">
        <v>8</v>
      </c>
      <c r="EN20" s="41">
        <v>66.2</v>
      </c>
      <c r="EO20" s="42">
        <v>2793</v>
      </c>
      <c r="EP20" s="42">
        <v>9052</v>
      </c>
      <c r="EQ20" s="41">
        <v>0.6</v>
      </c>
      <c r="ER20" s="41">
        <v>0.28000000000000003</v>
      </c>
      <c r="ES20" s="41">
        <v>2.06</v>
      </c>
      <c r="ET20" s="41">
        <v>2.3623853211009171</v>
      </c>
      <c r="EU20" s="41">
        <v>4.3600000000000003</v>
      </c>
      <c r="EV20" s="42">
        <v>28.565848000000003</v>
      </c>
      <c r="EW20" s="41">
        <v>2.41</v>
      </c>
      <c r="EX20" s="41">
        <v>15.8</v>
      </c>
      <c r="EY20" s="41">
        <v>0.67</v>
      </c>
      <c r="EZ20" s="41">
        <v>7.16</v>
      </c>
      <c r="FA20" s="41">
        <v>27.6</v>
      </c>
      <c r="FB20" s="41">
        <v>39.6</v>
      </c>
      <c r="FC20" s="41">
        <v>11.3</v>
      </c>
      <c r="FD20" s="41">
        <v>67</v>
      </c>
      <c r="FE20" s="41">
        <v>0</v>
      </c>
      <c r="FF20" s="41">
        <v>6.12</v>
      </c>
      <c r="FG20" s="41">
        <v>8.51</v>
      </c>
      <c r="FH20" s="44">
        <v>3.9E-2</v>
      </c>
      <c r="FI20" s="42">
        <v>19683</v>
      </c>
      <c r="FJ20" s="41">
        <v>27.3</v>
      </c>
      <c r="FK20" s="41">
        <v>14.5</v>
      </c>
      <c r="FL20" s="41">
        <v>1.56</v>
      </c>
      <c r="FM20" s="41">
        <v>1.28</v>
      </c>
      <c r="FN20" s="41">
        <v>64.099999999999994</v>
      </c>
      <c r="FO20" s="41">
        <v>1.37</v>
      </c>
      <c r="FP20" s="41">
        <v>17.2</v>
      </c>
      <c r="FQ20" s="41">
        <v>81.400000000000006</v>
      </c>
      <c r="FR20" s="41">
        <v>0</v>
      </c>
      <c r="FS20" s="41">
        <v>27.4</v>
      </c>
      <c r="FT20" s="41">
        <v>94.8</v>
      </c>
      <c r="FU20" s="42">
        <v>1345</v>
      </c>
      <c r="FV20" s="36">
        <v>9492</v>
      </c>
      <c r="FW20" s="42">
        <v>1538</v>
      </c>
      <c r="FX20" s="42">
        <v>201</v>
      </c>
      <c r="FY20" s="42">
        <v>267.40420640000002</v>
      </c>
      <c r="FZ20" s="42">
        <v>1056.3789936000001</v>
      </c>
    </row>
    <row r="21" spans="1:182" x14ac:dyDescent="0.25">
      <c r="A21" s="94" t="s">
        <v>806</v>
      </c>
      <c r="B21" s="77" t="s">
        <v>399</v>
      </c>
      <c r="C21" s="77" t="s">
        <v>400</v>
      </c>
      <c r="D21" s="1" t="s">
        <v>21</v>
      </c>
      <c r="E21" s="1"/>
      <c r="F21" s="1">
        <v>1</v>
      </c>
      <c r="G21" s="3">
        <v>42735</v>
      </c>
      <c r="H21" s="1">
        <v>1956</v>
      </c>
      <c r="I21" s="1">
        <v>2016</v>
      </c>
      <c r="J21" s="78">
        <v>43475</v>
      </c>
      <c r="K21" s="4"/>
      <c r="L21" s="1">
        <f>+I21-H21</f>
        <v>60</v>
      </c>
      <c r="M21" s="1"/>
      <c r="N21" s="1" t="s">
        <v>22</v>
      </c>
      <c r="O21" s="1"/>
      <c r="P21" s="1">
        <v>1</v>
      </c>
      <c r="Q21" t="s">
        <v>29</v>
      </c>
      <c r="R21" s="1"/>
      <c r="S21" s="1"/>
      <c r="T21" s="1">
        <v>1</v>
      </c>
      <c r="U21" s="1"/>
      <c r="X21" s="2"/>
      <c r="Y21" t="s">
        <v>24</v>
      </c>
      <c r="Z21" t="s">
        <v>30</v>
      </c>
      <c r="AA21" t="s">
        <v>25</v>
      </c>
      <c r="AB21" t="s">
        <v>39</v>
      </c>
      <c r="AC21" s="1">
        <v>1</v>
      </c>
      <c r="AD21" s="1">
        <v>1</v>
      </c>
      <c r="AE21" s="1">
        <v>0</v>
      </c>
      <c r="AF21" s="1">
        <v>4</v>
      </c>
      <c r="AG21" s="1">
        <v>1</v>
      </c>
      <c r="AH21" s="1">
        <v>1</v>
      </c>
      <c r="AI21" t="s">
        <v>106</v>
      </c>
      <c r="AJ21" s="1">
        <v>1</v>
      </c>
      <c r="AK21" s="1">
        <v>1</v>
      </c>
      <c r="AL21" s="1">
        <v>0</v>
      </c>
      <c r="AM21" s="1">
        <v>1</v>
      </c>
      <c r="AN21" s="1">
        <v>0</v>
      </c>
      <c r="AO21" s="3">
        <v>43475</v>
      </c>
      <c r="AP21" t="s">
        <v>59</v>
      </c>
      <c r="AQ21" s="86"/>
      <c r="AR21" s="86"/>
      <c r="AS21" s="82"/>
      <c r="AT21" s="15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 s="34"/>
      <c r="CK21" s="13"/>
      <c r="CL21" s="13"/>
      <c r="CM21" s="34"/>
      <c r="CN21" s="34"/>
      <c r="CO21" s="35"/>
      <c r="CP21" s="34"/>
      <c r="CQ21" s="36"/>
      <c r="CR21" s="14"/>
      <c r="CS21" s="37"/>
      <c r="CT21" s="38"/>
      <c r="CU21" s="52"/>
      <c r="CV21" s="52"/>
      <c r="CW21" s="52"/>
      <c r="CX21" s="52"/>
      <c r="CY21" s="52"/>
      <c r="CZ21" s="52"/>
      <c r="DA21" s="36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2"/>
      <c r="DX21" s="41"/>
      <c r="DY21" s="41"/>
      <c r="DZ21" s="41"/>
      <c r="EA21" s="41"/>
      <c r="EB21" s="44"/>
      <c r="EC21" s="41"/>
      <c r="ED21" s="41"/>
      <c r="EE21" s="41"/>
      <c r="EF21" s="41"/>
      <c r="EG21" s="42"/>
      <c r="EH21" s="42"/>
      <c r="EI21" s="41"/>
      <c r="EJ21" s="41"/>
      <c r="EK21" s="41"/>
      <c r="EL21" s="42"/>
      <c r="EM21" s="41"/>
      <c r="EN21" s="41"/>
      <c r="EO21" s="42"/>
      <c r="EP21" s="42"/>
      <c r="EQ21" s="41"/>
      <c r="ER21" s="41"/>
      <c r="ES21" s="41"/>
      <c r="ET21" s="41"/>
      <c r="EU21" s="41"/>
      <c r="EV21" s="42"/>
      <c r="EW21" s="41"/>
      <c r="EX21" s="41"/>
      <c r="EY21" s="41"/>
      <c r="EZ21" s="41"/>
      <c r="FA21" s="41"/>
      <c r="FB21" s="41"/>
      <c r="FC21" s="41"/>
      <c r="FD21" s="41"/>
      <c r="FE21" s="41"/>
      <c r="FF21" s="41"/>
      <c r="FG21" s="41"/>
      <c r="FH21" s="44"/>
      <c r="FI21" s="42"/>
      <c r="FJ21" s="41"/>
      <c r="FK21" s="41"/>
      <c r="FL21" s="41"/>
      <c r="FM21" s="41"/>
      <c r="FN21" s="41"/>
      <c r="FO21" s="41"/>
      <c r="FP21" s="41"/>
      <c r="FQ21" s="41"/>
      <c r="FR21" s="41"/>
      <c r="FS21" s="41"/>
      <c r="FT21" s="41"/>
      <c r="FU21" s="42"/>
      <c r="FV21" s="36"/>
      <c r="FW21" s="42"/>
      <c r="FX21" s="42"/>
      <c r="FY21" s="42"/>
      <c r="FZ21" s="42"/>
    </row>
    <row r="22" spans="1:182" x14ac:dyDescent="0.25">
      <c r="A22" s="94" t="s">
        <v>807</v>
      </c>
      <c r="B22" s="73" t="s">
        <v>438</v>
      </c>
      <c r="C22" s="73" t="s">
        <v>213</v>
      </c>
      <c r="D22" s="1" t="s">
        <v>21</v>
      </c>
      <c r="E22" s="1"/>
      <c r="F22" s="1">
        <v>1</v>
      </c>
      <c r="G22" s="3">
        <v>45244</v>
      </c>
      <c r="H22" s="1">
        <v>1967</v>
      </c>
      <c r="I22" s="74">
        <v>2023</v>
      </c>
      <c r="K22" s="1"/>
      <c r="L22" s="1">
        <v>56</v>
      </c>
      <c r="N22" s="1" t="s">
        <v>22</v>
      </c>
      <c r="P22" s="1">
        <v>1</v>
      </c>
      <c r="Q22" s="5" t="s">
        <v>63</v>
      </c>
      <c r="S22" s="7"/>
      <c r="T22" s="1">
        <v>1</v>
      </c>
      <c r="V22" s="8"/>
      <c r="Y22" t="s">
        <v>24</v>
      </c>
      <c r="Z22" t="s">
        <v>30</v>
      </c>
      <c r="AA22" t="s">
        <v>25</v>
      </c>
      <c r="AB22" t="s">
        <v>26</v>
      </c>
      <c r="AE22" s="1"/>
      <c r="AF22" s="1"/>
      <c r="AG22" s="1"/>
      <c r="AH22" s="1"/>
      <c r="AJ22" s="1"/>
      <c r="AK22" s="1"/>
      <c r="AL22" s="1"/>
      <c r="AM22" s="1"/>
      <c r="AN22" s="1"/>
      <c r="AO22" s="1"/>
      <c r="AQ22" s="86" t="s">
        <v>438</v>
      </c>
      <c r="AR22" s="86" t="s">
        <v>213</v>
      </c>
      <c r="AS22" s="83">
        <v>6754081048</v>
      </c>
      <c r="AT22" s="76" t="s">
        <v>763</v>
      </c>
      <c r="AU22" s="76" t="s">
        <v>762</v>
      </c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 s="34">
        <v>21001</v>
      </c>
      <c r="CK22" s="13" t="s">
        <v>438</v>
      </c>
      <c r="CL22" s="13" t="s">
        <v>213</v>
      </c>
      <c r="CM22" s="34">
        <v>6754081048</v>
      </c>
      <c r="CN22" s="34">
        <v>56</v>
      </c>
      <c r="CO22" s="35">
        <v>45334</v>
      </c>
      <c r="CP22" s="34">
        <v>1</v>
      </c>
      <c r="CQ22" s="36">
        <v>0</v>
      </c>
      <c r="CR22" s="14" t="s">
        <v>534</v>
      </c>
      <c r="CS22" s="37" t="s">
        <v>535</v>
      </c>
      <c r="CT22" s="38" t="s">
        <v>536</v>
      </c>
      <c r="CU22" s="39">
        <v>29.5</v>
      </c>
      <c r="CV22" s="39">
        <v>6.7</v>
      </c>
      <c r="CW22" s="39">
        <v>63.1</v>
      </c>
      <c r="CX22" s="39">
        <v>0.4</v>
      </c>
      <c r="CY22" s="39">
        <v>0.3</v>
      </c>
      <c r="CZ22" s="39">
        <v>11.85</v>
      </c>
      <c r="DA22" s="36">
        <v>4</v>
      </c>
      <c r="DB22" s="41">
        <v>41.7</v>
      </c>
      <c r="DC22" s="41">
        <v>28.8</v>
      </c>
      <c r="DD22" s="41">
        <v>71.2</v>
      </c>
      <c r="DE22" s="41">
        <v>0.4044943820224719</v>
      </c>
      <c r="DF22" s="41">
        <v>12.5</v>
      </c>
      <c r="DG22" s="41">
        <v>1.05</v>
      </c>
      <c r="DH22" s="41">
        <v>0.28000000000000003</v>
      </c>
      <c r="DI22" s="41">
        <v>15.6</v>
      </c>
      <c r="DJ22" s="41">
        <v>2.56</v>
      </c>
      <c r="DK22" s="41">
        <v>1.8</v>
      </c>
      <c r="DL22" s="41">
        <v>10</v>
      </c>
      <c r="DM22" s="41">
        <v>25.1</v>
      </c>
      <c r="DN22" s="41">
        <v>45.1</v>
      </c>
      <c r="DO22" s="41">
        <v>19.8</v>
      </c>
      <c r="DP22" s="41">
        <v>18.899999999999999</v>
      </c>
      <c r="DQ22" s="41">
        <v>8.35</v>
      </c>
      <c r="DR22" s="41">
        <v>28</v>
      </c>
      <c r="DS22" s="41">
        <v>0.28000000000000003</v>
      </c>
      <c r="DT22" s="41">
        <v>32.6</v>
      </c>
      <c r="DU22" s="41">
        <v>53.845999999999997</v>
      </c>
      <c r="DV22" s="41">
        <v>27</v>
      </c>
      <c r="DW22" s="42">
        <v>3060</v>
      </c>
      <c r="DX22" s="41">
        <v>20.5</v>
      </c>
      <c r="DY22" s="41">
        <v>4.3</v>
      </c>
      <c r="DZ22" s="41">
        <v>19.3</v>
      </c>
      <c r="EA22" s="41">
        <v>54.5</v>
      </c>
      <c r="EB22" s="44">
        <v>0.25</v>
      </c>
      <c r="EC22" s="41">
        <v>1.4</v>
      </c>
      <c r="ED22" s="41">
        <v>93.68</v>
      </c>
      <c r="EE22" s="41">
        <v>1.55</v>
      </c>
      <c r="EF22" s="41">
        <v>4.7699999999999996</v>
      </c>
      <c r="EG22" s="42">
        <v>2727.5</v>
      </c>
      <c r="EH22" s="42">
        <v>1836.9</v>
      </c>
      <c r="EI22" s="41">
        <v>47.8</v>
      </c>
      <c r="EJ22" s="41">
        <v>21.7</v>
      </c>
      <c r="EK22" s="41">
        <v>94.3</v>
      </c>
      <c r="EL22" s="42">
        <v>2475.2212389380534</v>
      </c>
      <c r="EM22" s="41">
        <v>42.3</v>
      </c>
      <c r="EN22" s="41">
        <v>6.53</v>
      </c>
      <c r="EO22" s="42">
        <v>3280</v>
      </c>
      <c r="EP22" s="42">
        <v>10592</v>
      </c>
      <c r="EQ22" s="41">
        <v>0.1</v>
      </c>
      <c r="ER22" s="41">
        <v>0.2</v>
      </c>
      <c r="ES22" s="41" t="s">
        <v>537</v>
      </c>
      <c r="ET22" s="41" t="s">
        <v>537</v>
      </c>
      <c r="EU22" s="41">
        <v>5.49</v>
      </c>
      <c r="EV22" s="42">
        <v>133.365825</v>
      </c>
      <c r="EW22" s="41">
        <v>9.4700000000000006</v>
      </c>
      <c r="EX22" s="41">
        <v>40.299999999999997</v>
      </c>
      <c r="EY22" s="41">
        <v>2.0299999999999998</v>
      </c>
      <c r="EZ22" s="41">
        <v>1.77</v>
      </c>
      <c r="FA22" s="41">
        <v>35.1</v>
      </c>
      <c r="FB22" s="41">
        <v>27.4</v>
      </c>
      <c r="FC22" s="41">
        <v>14.9</v>
      </c>
      <c r="FD22" s="41">
        <v>67.5</v>
      </c>
      <c r="FE22" s="41">
        <v>0.7</v>
      </c>
      <c r="FF22" s="41">
        <v>0.98</v>
      </c>
      <c r="FG22" s="41">
        <v>9.18</v>
      </c>
      <c r="FH22" s="44">
        <v>2.5400000000000002E-3</v>
      </c>
      <c r="FI22" s="42">
        <v>956</v>
      </c>
      <c r="FJ22" s="41" t="s">
        <v>537</v>
      </c>
      <c r="FK22" s="41" t="s">
        <v>537</v>
      </c>
      <c r="FL22" s="41">
        <v>0.17</v>
      </c>
      <c r="FM22" s="41">
        <v>0</v>
      </c>
      <c r="FN22" s="41">
        <v>12.4</v>
      </c>
      <c r="FO22" s="41">
        <v>4.5999999999999999E-2</v>
      </c>
      <c r="FP22" s="41">
        <v>53.8</v>
      </c>
      <c r="FQ22" s="41">
        <v>46.1</v>
      </c>
      <c r="FR22" s="41">
        <v>4.5999999999999999E-2</v>
      </c>
      <c r="FS22" s="41">
        <v>4.03</v>
      </c>
      <c r="FT22" s="41">
        <v>67.400000000000006</v>
      </c>
      <c r="FU22" s="42">
        <v>540</v>
      </c>
      <c r="FV22" s="42">
        <v>525</v>
      </c>
      <c r="FW22" s="42">
        <v>439.23076923076923</v>
      </c>
      <c r="FX22" s="42">
        <v>71.099999999999994</v>
      </c>
      <c r="FY22" s="42">
        <v>56.925504000000004</v>
      </c>
      <c r="FZ22" s="42">
        <v>140.73249600000003</v>
      </c>
    </row>
    <row r="23" spans="1:182" x14ac:dyDescent="0.25">
      <c r="A23" s="94" t="s">
        <v>808</v>
      </c>
      <c r="B23" s="9" t="s">
        <v>313</v>
      </c>
      <c r="C23" s="9" t="s">
        <v>314</v>
      </c>
      <c r="D23" s="1" t="s">
        <v>27</v>
      </c>
      <c r="E23" s="1">
        <v>1</v>
      </c>
      <c r="G23" s="3">
        <v>44463</v>
      </c>
      <c r="H23" s="1">
        <v>1968</v>
      </c>
      <c r="I23" s="1">
        <v>2021</v>
      </c>
      <c r="L23" s="1">
        <v>53</v>
      </c>
      <c r="M23" s="1"/>
      <c r="N23" s="1" t="s">
        <v>22</v>
      </c>
      <c r="P23" s="1">
        <v>1</v>
      </c>
      <c r="Q23" s="5" t="s">
        <v>29</v>
      </c>
      <c r="T23" s="1">
        <v>1</v>
      </c>
      <c r="X23" s="2"/>
      <c r="Y23" t="s">
        <v>24</v>
      </c>
      <c r="Z23" t="s">
        <v>30</v>
      </c>
      <c r="AA23" t="s">
        <v>24</v>
      </c>
      <c r="AB23" t="s">
        <v>26</v>
      </c>
      <c r="AC23" s="1">
        <v>1</v>
      </c>
      <c r="AD23" s="1">
        <v>1</v>
      </c>
      <c r="AE23" s="1">
        <v>0</v>
      </c>
      <c r="AF23" s="1">
        <v>1</v>
      </c>
      <c r="AG23" s="1">
        <v>0</v>
      </c>
      <c r="AH23" s="1">
        <v>1</v>
      </c>
      <c r="AI23" t="s">
        <v>115</v>
      </c>
      <c r="AJ23" s="1">
        <v>0</v>
      </c>
      <c r="AK23" s="1">
        <v>0</v>
      </c>
      <c r="AL23" s="1">
        <v>3</v>
      </c>
      <c r="AM23" s="1">
        <v>0</v>
      </c>
      <c r="AN23" s="1">
        <v>0</v>
      </c>
      <c r="AO23" s="1"/>
      <c r="AQ23" s="86" t="s">
        <v>313</v>
      </c>
      <c r="AR23" s="86" t="s">
        <v>314</v>
      </c>
      <c r="AS23" s="83">
        <v>6808021473</v>
      </c>
      <c r="AT23" s="15" t="s">
        <v>315</v>
      </c>
      <c r="AU23" t="s">
        <v>136</v>
      </c>
      <c r="AV23" t="s">
        <v>137</v>
      </c>
      <c r="AW23" t="s">
        <v>142</v>
      </c>
      <c r="AX23" t="s">
        <v>138</v>
      </c>
      <c r="AY23" t="s">
        <v>143</v>
      </c>
      <c r="AZ23" t="s">
        <v>138</v>
      </c>
      <c r="BA23" t="s">
        <v>137</v>
      </c>
      <c r="BB23" t="s">
        <v>143</v>
      </c>
      <c r="BC23" t="s">
        <v>142</v>
      </c>
      <c r="BD23" t="s">
        <v>138</v>
      </c>
      <c r="BE23" t="s">
        <v>145</v>
      </c>
      <c r="BF23" t="s">
        <v>141</v>
      </c>
      <c r="BG23" t="s">
        <v>142</v>
      </c>
      <c r="BH23" t="s">
        <v>146</v>
      </c>
      <c r="BI23" t="s">
        <v>146</v>
      </c>
      <c r="BJ23" t="s">
        <v>136</v>
      </c>
      <c r="BK23" t="s">
        <v>144</v>
      </c>
      <c r="BL23" t="s">
        <v>145</v>
      </c>
      <c r="BM23" t="s">
        <v>143</v>
      </c>
      <c r="BN23" t="s">
        <v>144</v>
      </c>
      <c r="BO23" t="s">
        <v>141</v>
      </c>
      <c r="BP23" t="s">
        <v>137</v>
      </c>
      <c r="BQ23" t="s">
        <v>147</v>
      </c>
      <c r="BR23" t="s">
        <v>144</v>
      </c>
      <c r="BS23" t="s">
        <v>143</v>
      </c>
      <c r="BT23" t="s">
        <v>144</v>
      </c>
      <c r="BU23" t="s">
        <v>144</v>
      </c>
      <c r="BV23" t="s">
        <v>142</v>
      </c>
      <c r="BW23" t="s">
        <v>144</v>
      </c>
      <c r="BX23" t="s">
        <v>137</v>
      </c>
      <c r="BY23" t="s">
        <v>143</v>
      </c>
      <c r="BZ23" t="s">
        <v>147</v>
      </c>
      <c r="CA23" t="s">
        <v>141</v>
      </c>
      <c r="CB23" t="s">
        <v>144</v>
      </c>
      <c r="CC23" t="s">
        <v>137</v>
      </c>
      <c r="CD23" t="s">
        <v>140</v>
      </c>
      <c r="CE23" t="s">
        <v>146</v>
      </c>
      <c r="CF23" t="s">
        <v>143</v>
      </c>
      <c r="CG23" t="s">
        <v>143</v>
      </c>
      <c r="CH23" t="s">
        <v>144</v>
      </c>
      <c r="CI23" t="s">
        <v>144</v>
      </c>
      <c r="CJ23" s="54">
        <v>20602</v>
      </c>
      <c r="CK23" s="13" t="s">
        <v>313</v>
      </c>
      <c r="CL23" s="13" t="s">
        <v>314</v>
      </c>
      <c r="CM23" s="34">
        <v>6808021473</v>
      </c>
      <c r="CN23" s="34">
        <v>55</v>
      </c>
      <c r="CO23" s="35">
        <v>45274</v>
      </c>
      <c r="CP23" s="34">
        <v>4</v>
      </c>
      <c r="CQ23" s="36">
        <v>20</v>
      </c>
      <c r="CR23" s="14" t="s">
        <v>534</v>
      </c>
      <c r="CS23" s="37" t="s">
        <v>535</v>
      </c>
      <c r="CT23" s="38" t="s">
        <v>536</v>
      </c>
      <c r="CU23" s="52">
        <v>20.5</v>
      </c>
      <c r="CV23" s="52">
        <v>11.9</v>
      </c>
      <c r="CW23" s="52">
        <v>65.599999999999994</v>
      </c>
      <c r="CX23" s="52">
        <v>1.6</v>
      </c>
      <c r="CY23" s="52">
        <v>0.4</v>
      </c>
      <c r="CZ23" s="52">
        <v>8.1300000000000008</v>
      </c>
      <c r="DA23" s="36">
        <v>20.399999999999999</v>
      </c>
      <c r="DB23" s="55">
        <v>64.5</v>
      </c>
      <c r="DC23" s="55">
        <v>63.5</v>
      </c>
      <c r="DD23" s="55">
        <v>36.5</v>
      </c>
      <c r="DE23" s="41">
        <v>1.7397260273972603</v>
      </c>
      <c r="DF23" s="55">
        <v>12.2</v>
      </c>
      <c r="DG23" s="55">
        <v>4.24</v>
      </c>
      <c r="DH23" s="55">
        <v>2.37</v>
      </c>
      <c r="DI23" s="55">
        <v>42.4</v>
      </c>
      <c r="DJ23" s="55">
        <v>9.52</v>
      </c>
      <c r="DK23" s="55">
        <v>19.2</v>
      </c>
      <c r="DL23" s="55">
        <v>30.8</v>
      </c>
      <c r="DM23" s="55">
        <v>43.5</v>
      </c>
      <c r="DN23" s="55">
        <v>20.8</v>
      </c>
      <c r="DO23" s="55">
        <v>4.79</v>
      </c>
      <c r="DP23" s="55">
        <v>41.4</v>
      </c>
      <c r="DQ23" s="55">
        <v>20.3</v>
      </c>
      <c r="DR23" s="55">
        <v>53.4</v>
      </c>
      <c r="DS23" s="55">
        <v>2.68</v>
      </c>
      <c r="DT23" s="55">
        <v>17</v>
      </c>
      <c r="DU23" s="41">
        <v>8.5399999999999991</v>
      </c>
      <c r="DV23" s="55">
        <v>9.48</v>
      </c>
      <c r="DW23" s="56">
        <v>4876.2</v>
      </c>
      <c r="DX23" s="55">
        <v>11</v>
      </c>
      <c r="DY23" s="55">
        <v>13.5</v>
      </c>
      <c r="DZ23" s="55">
        <v>28.4</v>
      </c>
      <c r="EA23" s="57">
        <v>36.4</v>
      </c>
      <c r="EB23" s="58">
        <v>0.02</v>
      </c>
      <c r="EC23" s="41">
        <v>12.9</v>
      </c>
      <c r="ED23" s="59">
        <v>93.19</v>
      </c>
      <c r="EE23" s="59">
        <v>4.6100000000000003</v>
      </c>
      <c r="EF23" s="59">
        <v>2.23</v>
      </c>
      <c r="EG23" s="60">
        <v>13252.5</v>
      </c>
      <c r="EH23" s="42">
        <v>4775.2</v>
      </c>
      <c r="EI23" s="41">
        <v>33.1</v>
      </c>
      <c r="EJ23" s="41">
        <v>23.8</v>
      </c>
      <c r="EK23" s="41">
        <v>64.949999999999989</v>
      </c>
      <c r="EL23" s="60">
        <v>7101.3274336283193</v>
      </c>
      <c r="EM23" s="59">
        <v>62.5</v>
      </c>
      <c r="EN23" s="59">
        <v>94.1</v>
      </c>
      <c r="EO23" s="61">
        <v>5195</v>
      </c>
      <c r="EP23" s="60">
        <v>10432</v>
      </c>
      <c r="EQ23" s="55">
        <v>1.55</v>
      </c>
      <c r="ER23" s="55">
        <v>0.2</v>
      </c>
      <c r="ES23" s="55">
        <v>5.98</v>
      </c>
      <c r="ET23" s="41">
        <v>9.2713178294573648</v>
      </c>
      <c r="EU23" s="55">
        <v>27.6</v>
      </c>
      <c r="EV23" s="42">
        <v>246.82680000000008</v>
      </c>
      <c r="EW23" s="55">
        <v>8.77</v>
      </c>
      <c r="EX23" s="55">
        <v>41.7</v>
      </c>
      <c r="EY23" s="55">
        <v>1.56</v>
      </c>
      <c r="EZ23" s="55">
        <v>0.45</v>
      </c>
      <c r="FA23" s="55">
        <v>20.100000000000001</v>
      </c>
      <c r="FB23" s="55">
        <v>37.4</v>
      </c>
      <c r="FC23" s="55">
        <v>27.7</v>
      </c>
      <c r="FD23" s="55">
        <v>48.3</v>
      </c>
      <c r="FE23" s="55">
        <v>0.4</v>
      </c>
      <c r="FF23" s="41">
        <v>0.39</v>
      </c>
      <c r="FG23" s="41">
        <v>57.2</v>
      </c>
      <c r="FH23" s="58">
        <v>1.43</v>
      </c>
      <c r="FI23" s="56">
        <v>11550</v>
      </c>
      <c r="FJ23" s="41" t="s">
        <v>537</v>
      </c>
      <c r="FK23" s="41" t="s">
        <v>537</v>
      </c>
      <c r="FL23" s="55">
        <v>6.31</v>
      </c>
      <c r="FM23" s="41">
        <v>6.1099999999999994</v>
      </c>
      <c r="FN23" s="55">
        <v>51.6</v>
      </c>
      <c r="FO23" s="55">
        <v>1.77</v>
      </c>
      <c r="FP23" s="55">
        <v>8.5399999999999991</v>
      </c>
      <c r="FQ23" s="55">
        <v>89.7</v>
      </c>
      <c r="FR23" s="55">
        <v>0</v>
      </c>
      <c r="FS23" s="55">
        <v>19.5</v>
      </c>
      <c r="FT23" s="55">
        <v>96.7</v>
      </c>
      <c r="FU23" s="56">
        <v>563</v>
      </c>
      <c r="FV23" s="42">
        <v>5545.8333333333339</v>
      </c>
      <c r="FW23" s="61">
        <v>3413.8461538461538</v>
      </c>
      <c r="FX23" s="60">
        <v>500</v>
      </c>
      <c r="FY23" s="42">
        <v>679.28832899999998</v>
      </c>
      <c r="FZ23" s="42">
        <v>390.45707100000004</v>
      </c>
    </row>
    <row r="24" spans="1:182" x14ac:dyDescent="0.25">
      <c r="A24" s="94" t="s">
        <v>809</v>
      </c>
      <c r="B24" s="9" t="s">
        <v>183</v>
      </c>
      <c r="C24" s="9" t="s">
        <v>184</v>
      </c>
      <c r="D24" s="1" t="s">
        <v>21</v>
      </c>
      <c r="F24" s="1">
        <v>1</v>
      </c>
      <c r="G24" s="3">
        <v>43594</v>
      </c>
      <c r="H24" s="1">
        <v>1998</v>
      </c>
      <c r="I24" s="1">
        <v>2019</v>
      </c>
      <c r="L24" s="1">
        <f>+I24-H24</f>
        <v>21</v>
      </c>
      <c r="M24" s="1"/>
      <c r="N24" s="1" t="s">
        <v>22</v>
      </c>
      <c r="P24" s="1">
        <v>1</v>
      </c>
      <c r="Q24" s="5" t="s">
        <v>23</v>
      </c>
      <c r="R24" s="1">
        <v>1</v>
      </c>
      <c r="X24" s="2"/>
      <c r="Y24" t="s">
        <v>30</v>
      </c>
      <c r="Z24" t="s">
        <v>30</v>
      </c>
      <c r="AA24" t="s">
        <v>25</v>
      </c>
      <c r="AB24" t="s">
        <v>39</v>
      </c>
      <c r="AC24" s="1">
        <v>0</v>
      </c>
      <c r="AD24" s="1">
        <v>1</v>
      </c>
      <c r="AE24" s="1">
        <v>4</v>
      </c>
      <c r="AF24" s="1">
        <v>2</v>
      </c>
      <c r="AG24" s="1">
        <v>0</v>
      </c>
      <c r="AH24" s="1">
        <v>1</v>
      </c>
      <c r="AI24" t="s">
        <v>113</v>
      </c>
      <c r="AJ24" s="1">
        <v>1</v>
      </c>
      <c r="AK24" s="1">
        <v>1</v>
      </c>
      <c r="AL24" s="1">
        <v>0</v>
      </c>
      <c r="AM24" s="1">
        <v>0</v>
      </c>
      <c r="AN24" s="1">
        <v>0</v>
      </c>
      <c r="AO24" s="1"/>
      <c r="AQ24" s="86" t="s">
        <v>183</v>
      </c>
      <c r="AR24" s="86" t="s">
        <v>184</v>
      </c>
      <c r="AS24" s="82">
        <v>9853286245</v>
      </c>
      <c r="AT24" s="15" t="s">
        <v>185</v>
      </c>
      <c r="AU24" t="s">
        <v>144</v>
      </c>
      <c r="AV24" t="s">
        <v>139</v>
      </c>
      <c r="AW24" t="s">
        <v>138</v>
      </c>
      <c r="AX24" t="s">
        <v>137</v>
      </c>
      <c r="AY24" t="s">
        <v>136</v>
      </c>
      <c r="AZ24" t="s">
        <v>138</v>
      </c>
      <c r="BA24" t="s">
        <v>137</v>
      </c>
      <c r="BB24" t="s">
        <v>139</v>
      </c>
      <c r="BC24" t="s">
        <v>140</v>
      </c>
      <c r="BD24" t="s">
        <v>137</v>
      </c>
      <c r="BE24" t="s">
        <v>137</v>
      </c>
      <c r="BF24" t="s">
        <v>143</v>
      </c>
      <c r="BG24" t="s">
        <v>138</v>
      </c>
      <c r="BH24" t="s">
        <v>146</v>
      </c>
      <c r="BI24" t="s">
        <v>146</v>
      </c>
      <c r="BJ24" t="s">
        <v>136</v>
      </c>
      <c r="BK24" t="s">
        <v>144</v>
      </c>
      <c r="BL24" t="s">
        <v>137</v>
      </c>
      <c r="BM24" t="s">
        <v>141</v>
      </c>
      <c r="BN24" t="s">
        <v>144</v>
      </c>
      <c r="BO24" t="s">
        <v>141</v>
      </c>
      <c r="BP24" t="s">
        <v>138</v>
      </c>
      <c r="BQ24" t="s">
        <v>144</v>
      </c>
      <c r="BR24" t="s">
        <v>145</v>
      </c>
      <c r="BS24" t="s">
        <v>143</v>
      </c>
      <c r="BT24" t="s">
        <v>144</v>
      </c>
      <c r="BU24" t="s">
        <v>144</v>
      </c>
      <c r="BV24" t="s">
        <v>142</v>
      </c>
      <c r="BW24" t="s">
        <v>137</v>
      </c>
      <c r="BX24" t="s">
        <v>137</v>
      </c>
      <c r="BY24" t="s">
        <v>143</v>
      </c>
      <c r="BZ24" t="s">
        <v>142</v>
      </c>
      <c r="CA24" t="s">
        <v>143</v>
      </c>
      <c r="CB24" t="s">
        <v>144</v>
      </c>
      <c r="CC24" t="s">
        <v>140</v>
      </c>
      <c r="CD24" t="s">
        <v>142</v>
      </c>
      <c r="CE24" t="s">
        <v>146</v>
      </c>
      <c r="CF24" t="s">
        <v>143</v>
      </c>
      <c r="CG24" t="s">
        <v>143</v>
      </c>
      <c r="CH24" t="s">
        <v>144</v>
      </c>
      <c r="CI24" t="s">
        <v>141</v>
      </c>
      <c r="CJ24" s="34">
        <v>18115</v>
      </c>
      <c r="CK24" s="13" t="s">
        <v>183</v>
      </c>
      <c r="CL24" s="13" t="s">
        <v>184</v>
      </c>
      <c r="CM24" s="34">
        <v>9853286245</v>
      </c>
      <c r="CN24" s="34">
        <v>24</v>
      </c>
      <c r="CO24" s="35">
        <v>44841</v>
      </c>
      <c r="CP24" s="34">
        <v>5</v>
      </c>
      <c r="CQ24" s="36">
        <v>38</v>
      </c>
      <c r="CR24" s="14" t="s">
        <v>548</v>
      </c>
      <c r="CS24" s="37" t="s">
        <v>538</v>
      </c>
      <c r="CT24" s="38" t="s">
        <v>542</v>
      </c>
      <c r="CU24" s="62">
        <v>28.1</v>
      </c>
      <c r="CV24" s="62">
        <v>15.9</v>
      </c>
      <c r="CW24" s="62">
        <v>50.6</v>
      </c>
      <c r="CX24" s="62">
        <v>4.9000000000000004</v>
      </c>
      <c r="CY24" s="62">
        <v>0.5</v>
      </c>
      <c r="CZ24" s="63">
        <v>6.54</v>
      </c>
      <c r="DA24" s="36">
        <v>30.5</v>
      </c>
      <c r="DB24" s="41">
        <v>82.3</v>
      </c>
      <c r="DC24" s="41">
        <v>25.2</v>
      </c>
      <c r="DD24" s="41">
        <v>74.8</v>
      </c>
      <c r="DE24" s="41">
        <v>0.33689839572192515</v>
      </c>
      <c r="DF24" s="41">
        <v>4.3</v>
      </c>
      <c r="DG24" s="41">
        <v>4.97</v>
      </c>
      <c r="DH24" s="41">
        <v>0.91</v>
      </c>
      <c r="DI24" s="41">
        <v>3.44</v>
      </c>
      <c r="DJ24" s="41">
        <v>6.77</v>
      </c>
      <c r="DK24" s="41">
        <v>4.09</v>
      </c>
      <c r="DL24" s="41">
        <v>16.3</v>
      </c>
      <c r="DM24" s="41">
        <v>36.4</v>
      </c>
      <c r="DN24" s="41">
        <v>41.9</v>
      </c>
      <c r="DO24" s="41">
        <v>5.43</v>
      </c>
      <c r="DP24" s="41">
        <v>24.6</v>
      </c>
      <c r="DQ24" s="41">
        <v>9.5399999999999991</v>
      </c>
      <c r="DR24" s="41">
        <v>40.299999999999997</v>
      </c>
      <c r="DS24" s="41">
        <v>1.54</v>
      </c>
      <c r="DT24" s="41">
        <v>4.3499999999999996</v>
      </c>
      <c r="DU24" s="41">
        <v>35.299999999999997</v>
      </c>
      <c r="DV24" s="41">
        <v>23.5</v>
      </c>
      <c r="DW24" s="42">
        <v>1425</v>
      </c>
      <c r="DX24" s="41">
        <v>11.1</v>
      </c>
      <c r="DY24" s="41">
        <v>3.64</v>
      </c>
      <c r="DZ24" s="41">
        <v>10.8</v>
      </c>
      <c r="EA24" s="41">
        <v>35</v>
      </c>
      <c r="EB24" s="44">
        <v>3.5999999999999997E-2</v>
      </c>
      <c r="EC24" s="41">
        <v>15.6</v>
      </c>
      <c r="ED24" s="41">
        <v>94.8</v>
      </c>
      <c r="EE24" s="41">
        <v>3.77</v>
      </c>
      <c r="EF24" s="41">
        <v>1.39</v>
      </c>
      <c r="EG24" s="42">
        <v>2169</v>
      </c>
      <c r="EH24" s="42">
        <v>2369.4</v>
      </c>
      <c r="EI24" s="41">
        <v>25.8</v>
      </c>
      <c r="EJ24" s="41">
        <v>3.84</v>
      </c>
      <c r="EK24" s="41">
        <v>46.699999999999996</v>
      </c>
      <c r="EL24" s="42">
        <v>2473</v>
      </c>
      <c r="EM24" s="41">
        <v>72.099999999999994</v>
      </c>
      <c r="EN24" s="41">
        <v>15.1</v>
      </c>
      <c r="EO24" s="42">
        <v>2458</v>
      </c>
      <c r="EP24" s="36">
        <v>13409</v>
      </c>
      <c r="EQ24" s="41">
        <v>6.2</v>
      </c>
      <c r="ER24" s="41">
        <v>1</v>
      </c>
      <c r="ES24" s="41">
        <v>3.93</v>
      </c>
      <c r="ET24" s="41">
        <v>4.7752126366950183</v>
      </c>
      <c r="EU24" s="41">
        <v>13</v>
      </c>
      <c r="EV24" s="42">
        <v>94.372200000000007</v>
      </c>
      <c r="EW24" s="41">
        <v>4.75</v>
      </c>
      <c r="EX24" s="41">
        <v>15.6</v>
      </c>
      <c r="EY24" s="41">
        <v>0.4</v>
      </c>
      <c r="EZ24" s="41">
        <v>1.42</v>
      </c>
      <c r="FA24" s="41">
        <v>31.7</v>
      </c>
      <c r="FB24" s="41">
        <v>49.5</v>
      </c>
      <c r="FC24" s="41">
        <v>17.399999999999999</v>
      </c>
      <c r="FD24" s="41">
        <v>54.2</v>
      </c>
      <c r="FE24" s="41">
        <v>1.21</v>
      </c>
      <c r="FF24" s="41">
        <v>2.06</v>
      </c>
      <c r="FG24" s="41">
        <v>13.4</v>
      </c>
      <c r="FH24" s="44">
        <v>4.2100000000000002E-3</v>
      </c>
      <c r="FI24" s="42">
        <v>49687</v>
      </c>
      <c r="FJ24" s="41">
        <v>8.16</v>
      </c>
      <c r="FK24" s="41">
        <v>8.75</v>
      </c>
      <c r="FL24" s="41">
        <v>6.46</v>
      </c>
      <c r="FM24" s="41">
        <v>5.46</v>
      </c>
      <c r="FN24" s="41">
        <v>2.36</v>
      </c>
      <c r="FO24" s="41">
        <v>5.76</v>
      </c>
      <c r="FP24" s="41">
        <v>35.299999999999997</v>
      </c>
      <c r="FQ24" s="41">
        <v>59</v>
      </c>
      <c r="FR24" s="41">
        <v>0</v>
      </c>
      <c r="FS24" s="41">
        <v>8.8000000000000007</v>
      </c>
      <c r="FT24" s="41">
        <v>33.4</v>
      </c>
      <c r="FU24" s="42" t="s">
        <v>537</v>
      </c>
      <c r="FV24" s="42">
        <v>919.5</v>
      </c>
      <c r="FW24" s="36">
        <v>155</v>
      </c>
      <c r="FX24" s="42">
        <v>68.8</v>
      </c>
      <c r="FY24" s="42">
        <v>413.69280119999996</v>
      </c>
      <c r="FZ24" s="42">
        <v>1227.9452988</v>
      </c>
    </row>
    <row r="25" spans="1:182" x14ac:dyDescent="0.25">
      <c r="A25" s="94" t="s">
        <v>810</v>
      </c>
      <c r="B25" s="77" t="s">
        <v>423</v>
      </c>
      <c r="C25" s="77" t="s">
        <v>424</v>
      </c>
      <c r="D25" s="1" t="s">
        <v>21</v>
      </c>
      <c r="E25" s="1"/>
      <c r="F25" s="1">
        <v>1</v>
      </c>
      <c r="G25" s="3">
        <v>42534</v>
      </c>
      <c r="H25" s="1">
        <v>1957</v>
      </c>
      <c r="I25" s="1">
        <v>2016</v>
      </c>
      <c r="J25" s="78">
        <v>43132</v>
      </c>
      <c r="K25" s="4"/>
      <c r="L25" s="1">
        <f>+I25-H25</f>
        <v>59</v>
      </c>
      <c r="M25" s="1"/>
      <c r="N25" s="1" t="s">
        <v>22</v>
      </c>
      <c r="O25" s="1"/>
      <c r="P25" s="1">
        <v>1</v>
      </c>
      <c r="Q25" t="s">
        <v>29</v>
      </c>
      <c r="R25" s="1"/>
      <c r="S25" s="1"/>
      <c r="T25" s="1">
        <v>1</v>
      </c>
      <c r="U25" s="1"/>
      <c r="X25" s="2"/>
      <c r="Y25" t="s">
        <v>30</v>
      </c>
      <c r="Z25" t="s">
        <v>30</v>
      </c>
      <c r="AA25" t="s">
        <v>25</v>
      </c>
      <c r="AB25" t="s">
        <v>39</v>
      </c>
      <c r="AC25" s="1">
        <v>0</v>
      </c>
      <c r="AD25" s="1">
        <v>3</v>
      </c>
      <c r="AE25" s="1">
        <v>0</v>
      </c>
      <c r="AF25" s="1">
        <v>3</v>
      </c>
      <c r="AG25" s="1">
        <v>1</v>
      </c>
      <c r="AH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3">
        <v>43132</v>
      </c>
      <c r="AP25" t="s">
        <v>52</v>
      </c>
      <c r="AQ25" s="86"/>
      <c r="AR25" s="86"/>
      <c r="AS25" s="82"/>
      <c r="AT25" s="1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 s="34"/>
      <c r="CK25" s="13"/>
      <c r="CL25" s="13"/>
      <c r="CM25" s="34"/>
      <c r="CN25" s="34"/>
      <c r="CO25" s="35"/>
      <c r="CP25" s="34"/>
      <c r="CQ25" s="36"/>
      <c r="CR25" s="14"/>
      <c r="CS25" s="37"/>
      <c r="CT25" s="38"/>
      <c r="CU25" s="62"/>
      <c r="CV25" s="62"/>
      <c r="CW25" s="62"/>
      <c r="CX25" s="62"/>
      <c r="CY25" s="62"/>
      <c r="CZ25" s="63"/>
      <c r="DA25" s="36"/>
      <c r="DB25" s="41"/>
      <c r="DC25" s="41"/>
      <c r="DD25" s="41"/>
      <c r="DE25" s="41"/>
      <c r="DF25" s="41"/>
      <c r="DG25" s="41"/>
      <c r="DH25" s="41"/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1"/>
      <c r="DT25" s="41"/>
      <c r="DU25" s="41"/>
      <c r="DV25" s="41"/>
      <c r="DW25" s="42"/>
      <c r="DX25" s="41"/>
      <c r="DY25" s="41"/>
      <c r="DZ25" s="41"/>
      <c r="EA25" s="41"/>
      <c r="EB25" s="44"/>
      <c r="EC25" s="41"/>
      <c r="ED25" s="41"/>
      <c r="EE25" s="41"/>
      <c r="EF25" s="41"/>
      <c r="EG25" s="42"/>
      <c r="EH25" s="42"/>
      <c r="EI25" s="41"/>
      <c r="EJ25" s="41"/>
      <c r="EK25" s="41"/>
      <c r="EL25" s="42"/>
      <c r="EM25" s="41"/>
      <c r="EN25" s="41"/>
      <c r="EO25" s="42"/>
      <c r="EP25" s="36"/>
      <c r="EQ25" s="41"/>
      <c r="ER25" s="41"/>
      <c r="ES25" s="41"/>
      <c r="ET25" s="41"/>
      <c r="EU25" s="41"/>
      <c r="EV25" s="42"/>
      <c r="EW25" s="41"/>
      <c r="EX25" s="41"/>
      <c r="EY25" s="41"/>
      <c r="EZ25" s="41"/>
      <c r="FA25" s="41"/>
      <c r="FB25" s="41"/>
      <c r="FC25" s="41"/>
      <c r="FD25" s="41"/>
      <c r="FE25" s="41"/>
      <c r="FF25" s="41"/>
      <c r="FG25" s="41"/>
      <c r="FH25" s="44"/>
      <c r="FI25" s="42"/>
      <c r="FJ25" s="41"/>
      <c r="FK25" s="41"/>
      <c r="FL25" s="41"/>
      <c r="FM25" s="41"/>
      <c r="FN25" s="41"/>
      <c r="FO25" s="41"/>
      <c r="FP25" s="41"/>
      <c r="FQ25" s="41"/>
      <c r="FR25" s="41"/>
      <c r="FS25" s="41"/>
      <c r="FT25" s="41"/>
      <c r="FU25" s="42"/>
      <c r="FV25" s="42"/>
      <c r="FW25" s="36"/>
      <c r="FX25" s="42"/>
      <c r="FY25" s="42"/>
      <c r="FZ25" s="42"/>
    </row>
    <row r="26" spans="1:182" x14ac:dyDescent="0.25">
      <c r="A26" s="94" t="s">
        <v>811</v>
      </c>
      <c r="B26" s="9" t="s">
        <v>180</v>
      </c>
      <c r="C26" s="9" t="s">
        <v>181</v>
      </c>
      <c r="D26" s="1" t="s">
        <v>27</v>
      </c>
      <c r="E26" s="1">
        <v>1</v>
      </c>
      <c r="G26" s="3">
        <v>43553</v>
      </c>
      <c r="H26" s="1">
        <v>1957</v>
      </c>
      <c r="I26" s="1">
        <v>2019</v>
      </c>
      <c r="L26" s="1">
        <f>+I26-H26</f>
        <v>62</v>
      </c>
      <c r="M26" s="1"/>
      <c r="N26" s="1" t="s">
        <v>22</v>
      </c>
      <c r="O26" s="1"/>
      <c r="P26" s="1">
        <v>1</v>
      </c>
      <c r="Q26" s="5" t="s">
        <v>70</v>
      </c>
      <c r="R26" s="1"/>
      <c r="S26" s="1">
        <v>1</v>
      </c>
      <c r="T26" s="1"/>
      <c r="U26" s="1"/>
      <c r="X26" s="2"/>
      <c r="Y26" t="s">
        <v>24</v>
      </c>
      <c r="Z26" t="s">
        <v>24</v>
      </c>
      <c r="AA26" t="s">
        <v>24</v>
      </c>
      <c r="AB26" t="s">
        <v>26</v>
      </c>
      <c r="AC26" s="1">
        <v>0</v>
      </c>
      <c r="AD26" s="1">
        <v>0</v>
      </c>
      <c r="AE26" s="1">
        <v>0</v>
      </c>
      <c r="AF26" s="1">
        <v>3</v>
      </c>
      <c r="AG26" s="1">
        <v>0</v>
      </c>
      <c r="AH26" s="1">
        <v>1</v>
      </c>
      <c r="AI26" t="s">
        <v>115</v>
      </c>
      <c r="AJ26" s="1">
        <v>1</v>
      </c>
      <c r="AK26" s="1">
        <v>0</v>
      </c>
      <c r="AL26" s="1">
        <v>3</v>
      </c>
      <c r="AM26" s="1">
        <v>1</v>
      </c>
      <c r="AN26" s="1">
        <v>1</v>
      </c>
      <c r="AO26" s="1"/>
      <c r="AQ26" s="86" t="s">
        <v>180</v>
      </c>
      <c r="AR26" s="86" t="s">
        <v>181</v>
      </c>
      <c r="AS26" s="82">
        <v>5703210381</v>
      </c>
      <c r="AT26" s="15" t="s">
        <v>182</v>
      </c>
      <c r="AU26" t="s">
        <v>143</v>
      </c>
      <c r="AV26" t="s">
        <v>139</v>
      </c>
      <c r="AW26" t="s">
        <v>137</v>
      </c>
      <c r="AX26" t="s">
        <v>138</v>
      </c>
      <c r="AY26" t="s">
        <v>136</v>
      </c>
      <c r="AZ26" t="s">
        <v>137</v>
      </c>
      <c r="BA26" t="s">
        <v>137</v>
      </c>
      <c r="BB26" t="s">
        <v>137</v>
      </c>
      <c r="BC26" t="s">
        <v>137</v>
      </c>
      <c r="BD26" t="s">
        <v>137</v>
      </c>
      <c r="BE26" t="s">
        <v>137</v>
      </c>
      <c r="BF26" t="s">
        <v>141</v>
      </c>
      <c r="BG26" t="s">
        <v>138</v>
      </c>
      <c r="BH26" t="s">
        <v>142</v>
      </c>
      <c r="BI26" t="s">
        <v>146</v>
      </c>
      <c r="BJ26" t="s">
        <v>136</v>
      </c>
      <c r="BK26" t="s">
        <v>137</v>
      </c>
      <c r="BL26" t="s">
        <v>145</v>
      </c>
      <c r="BM26" t="s">
        <v>144</v>
      </c>
      <c r="BN26" t="s">
        <v>144</v>
      </c>
      <c r="BO26" t="s">
        <v>141</v>
      </c>
      <c r="BP26" t="s">
        <v>138</v>
      </c>
      <c r="BQ26" t="s">
        <v>147</v>
      </c>
      <c r="BR26" t="s">
        <v>144</v>
      </c>
      <c r="BS26" t="s">
        <v>142</v>
      </c>
      <c r="BT26" t="s">
        <v>141</v>
      </c>
      <c r="BU26" t="s">
        <v>144</v>
      </c>
      <c r="BV26" t="s">
        <v>142</v>
      </c>
      <c r="BW26" t="s">
        <v>137</v>
      </c>
      <c r="BX26" t="s">
        <v>137</v>
      </c>
      <c r="BY26" t="s">
        <v>136</v>
      </c>
      <c r="BZ26" t="s">
        <v>147</v>
      </c>
      <c r="CA26" t="s">
        <v>144</v>
      </c>
      <c r="CB26" t="s">
        <v>147</v>
      </c>
      <c r="CC26" t="s">
        <v>137</v>
      </c>
      <c r="CD26" t="s">
        <v>140</v>
      </c>
      <c r="CE26" t="s">
        <v>146</v>
      </c>
      <c r="CF26" t="s">
        <v>143</v>
      </c>
      <c r="CG26" t="s">
        <v>143</v>
      </c>
      <c r="CH26" t="s">
        <v>144</v>
      </c>
      <c r="CI26" t="s">
        <v>144</v>
      </c>
      <c r="CJ26" s="34">
        <v>17852</v>
      </c>
      <c r="CK26" s="13" t="s">
        <v>180</v>
      </c>
      <c r="CL26" s="13" t="s">
        <v>181</v>
      </c>
      <c r="CM26" s="34">
        <v>5703210381</v>
      </c>
      <c r="CN26" s="34">
        <v>65</v>
      </c>
      <c r="CO26" s="35">
        <v>44782</v>
      </c>
      <c r="CP26" s="34">
        <v>4</v>
      </c>
      <c r="CQ26" s="36">
        <v>38</v>
      </c>
      <c r="CR26" s="14" t="s">
        <v>534</v>
      </c>
      <c r="CS26" s="37" t="s">
        <v>538</v>
      </c>
      <c r="CT26" s="38" t="s">
        <v>539</v>
      </c>
      <c r="CU26" s="45">
        <v>11.7</v>
      </c>
      <c r="CV26" s="45">
        <v>8.6999999999999993</v>
      </c>
      <c r="CW26" s="45">
        <v>78.2</v>
      </c>
      <c r="CX26" s="45">
        <v>1</v>
      </c>
      <c r="CY26" s="45">
        <v>0.4</v>
      </c>
      <c r="CZ26" s="45">
        <v>7.16</v>
      </c>
      <c r="DA26" s="36">
        <v>14.9</v>
      </c>
      <c r="DB26" s="41">
        <v>64.099999999999994</v>
      </c>
      <c r="DC26" s="41">
        <v>54.9</v>
      </c>
      <c r="DD26" s="41">
        <v>45.1</v>
      </c>
      <c r="DE26" s="41">
        <v>1.2172949002217295</v>
      </c>
      <c r="DF26" s="41">
        <v>2.19</v>
      </c>
      <c r="DG26" s="41">
        <v>1.89</v>
      </c>
      <c r="DH26" s="41">
        <v>1.04</v>
      </c>
      <c r="DI26" s="41">
        <v>0.61</v>
      </c>
      <c r="DJ26" s="41">
        <v>4.8600000000000003</v>
      </c>
      <c r="DK26" s="41">
        <v>20.7</v>
      </c>
      <c r="DL26" s="41">
        <v>12.5</v>
      </c>
      <c r="DM26" s="41">
        <v>69.3</v>
      </c>
      <c r="DN26" s="41">
        <v>16.3</v>
      </c>
      <c r="DO26" s="41">
        <v>1.95</v>
      </c>
      <c r="DP26" s="41">
        <v>31.7</v>
      </c>
      <c r="DQ26" s="41">
        <v>30.7</v>
      </c>
      <c r="DR26" s="41">
        <v>36.9</v>
      </c>
      <c r="DS26" s="41">
        <v>0.7</v>
      </c>
      <c r="DT26" s="41">
        <v>6.5</v>
      </c>
      <c r="DU26" s="41">
        <v>14.6</v>
      </c>
      <c r="DV26" s="41">
        <v>10.5</v>
      </c>
      <c r="DW26" s="42">
        <v>1487</v>
      </c>
      <c r="DX26" s="41">
        <v>23.1</v>
      </c>
      <c r="DY26" s="41">
        <v>1.63</v>
      </c>
      <c r="DZ26" s="41">
        <v>12.7</v>
      </c>
      <c r="EA26" s="41">
        <v>64.400000000000006</v>
      </c>
      <c r="EB26" s="44">
        <v>4.7E-2</v>
      </c>
      <c r="EC26" s="41">
        <v>9.6</v>
      </c>
      <c r="ED26" s="41">
        <v>84.86</v>
      </c>
      <c r="EE26" s="41">
        <v>4.0999999999999996</v>
      </c>
      <c r="EF26" s="41">
        <v>11</v>
      </c>
      <c r="EG26" s="42">
        <v>2580</v>
      </c>
      <c r="EH26" s="42">
        <v>2127.8888888888887</v>
      </c>
      <c r="EI26" s="41">
        <v>38.1</v>
      </c>
      <c r="EJ26" s="41">
        <v>9.64</v>
      </c>
      <c r="EK26" s="41">
        <v>73.599999999999994</v>
      </c>
      <c r="EL26" s="42">
        <v>673</v>
      </c>
      <c r="EM26" s="41">
        <v>27.8</v>
      </c>
      <c r="EN26" s="41">
        <v>55.1</v>
      </c>
      <c r="EO26" s="42">
        <v>2987</v>
      </c>
      <c r="EP26" s="42">
        <v>12733</v>
      </c>
      <c r="EQ26" s="41">
        <v>1.2</v>
      </c>
      <c r="ER26" s="41">
        <v>0.7</v>
      </c>
      <c r="ES26" s="41">
        <v>3.18</v>
      </c>
      <c r="ET26" s="41">
        <v>4.9609984399375984</v>
      </c>
      <c r="EU26" s="41">
        <v>16</v>
      </c>
      <c r="EV26" s="42">
        <v>264.6336</v>
      </c>
      <c r="EW26" s="41">
        <v>2.17</v>
      </c>
      <c r="EX26" s="41">
        <v>13.1</v>
      </c>
      <c r="EY26" s="41">
        <v>1.0900000000000001</v>
      </c>
      <c r="EZ26" s="41">
        <v>2.16</v>
      </c>
      <c r="FA26" s="41">
        <v>16.600000000000001</v>
      </c>
      <c r="FB26" s="41">
        <v>26.1</v>
      </c>
      <c r="FC26" s="41">
        <v>24.7</v>
      </c>
      <c r="FD26" s="41">
        <v>59</v>
      </c>
      <c r="FE26" s="41">
        <v>0.5</v>
      </c>
      <c r="FF26" s="41">
        <v>2.14</v>
      </c>
      <c r="FG26" s="41" t="s">
        <v>537</v>
      </c>
      <c r="FH26" s="44">
        <v>2.4E-2</v>
      </c>
      <c r="FI26" s="42">
        <v>38587</v>
      </c>
      <c r="FJ26" s="41">
        <v>3.37</v>
      </c>
      <c r="FK26" s="41">
        <v>32.700000000000003</v>
      </c>
      <c r="FL26" s="41">
        <v>1.1100000000000001</v>
      </c>
      <c r="FM26" s="41">
        <v>0.41000000000000014</v>
      </c>
      <c r="FN26" s="41">
        <v>15.4</v>
      </c>
      <c r="FO26" s="41">
        <v>14</v>
      </c>
      <c r="FP26" s="41">
        <v>14.6</v>
      </c>
      <c r="FQ26" s="41">
        <v>71.400000000000006</v>
      </c>
      <c r="FR26" s="41">
        <v>0</v>
      </c>
      <c r="FS26" s="41">
        <v>13.8</v>
      </c>
      <c r="FT26" s="42" t="s">
        <v>537</v>
      </c>
      <c r="FU26" s="42" t="s">
        <v>537</v>
      </c>
      <c r="FV26" s="36">
        <v>2282</v>
      </c>
      <c r="FW26" s="42">
        <v>558</v>
      </c>
      <c r="FX26" s="42">
        <v>94</v>
      </c>
      <c r="FY26" s="42">
        <v>375.43059755999997</v>
      </c>
      <c r="FZ26" s="42">
        <v>308.41384244000005</v>
      </c>
    </row>
    <row r="27" spans="1:182" x14ac:dyDescent="0.25">
      <c r="A27" s="94" t="s">
        <v>812</v>
      </c>
      <c r="B27" s="9" t="s">
        <v>395</v>
      </c>
      <c r="C27" s="9" t="s">
        <v>175</v>
      </c>
      <c r="D27" s="1" t="s">
        <v>21</v>
      </c>
      <c r="E27" s="1"/>
      <c r="F27" s="1">
        <v>1</v>
      </c>
      <c r="G27" s="3">
        <v>42292</v>
      </c>
      <c r="H27" s="1">
        <v>1987</v>
      </c>
      <c r="I27" s="1">
        <v>2015</v>
      </c>
      <c r="L27" s="1">
        <f>+I27-H27</f>
        <v>28</v>
      </c>
      <c r="M27" s="1"/>
      <c r="N27" s="1" t="s">
        <v>22</v>
      </c>
      <c r="O27" s="1"/>
      <c r="P27" s="1">
        <v>1</v>
      </c>
      <c r="Q27" t="s">
        <v>34</v>
      </c>
      <c r="R27" s="1"/>
      <c r="S27" s="1"/>
      <c r="T27" s="1"/>
      <c r="U27" s="1">
        <v>1</v>
      </c>
      <c r="X27" s="2"/>
      <c r="Y27" t="s">
        <v>24</v>
      </c>
      <c r="Z27" t="s">
        <v>24</v>
      </c>
      <c r="AA27" t="s">
        <v>25</v>
      </c>
      <c r="AB27" t="s">
        <v>26</v>
      </c>
      <c r="AC27" s="1">
        <v>0</v>
      </c>
      <c r="AD27" s="1">
        <v>4</v>
      </c>
      <c r="AE27" s="1">
        <v>5</v>
      </c>
      <c r="AF27" s="1">
        <v>3</v>
      </c>
      <c r="AG27" s="1">
        <v>0</v>
      </c>
      <c r="AH27" s="1">
        <v>1</v>
      </c>
      <c r="AI27" t="s">
        <v>106</v>
      </c>
      <c r="AJ27" s="1">
        <v>1</v>
      </c>
      <c r="AK27" s="1">
        <v>0</v>
      </c>
      <c r="AL27" s="1">
        <v>0</v>
      </c>
      <c r="AM27" s="1">
        <v>0</v>
      </c>
      <c r="AN27" s="1">
        <v>0</v>
      </c>
      <c r="AO27" s="1"/>
      <c r="AQ27" s="86" t="s">
        <v>174</v>
      </c>
      <c r="AR27" s="86" t="s">
        <v>175</v>
      </c>
      <c r="AS27" s="82">
        <v>8756156145</v>
      </c>
      <c r="AT27" s="15" t="s">
        <v>176</v>
      </c>
      <c r="AU27" t="s">
        <v>144</v>
      </c>
      <c r="AV27" t="s">
        <v>137</v>
      </c>
      <c r="AW27" t="s">
        <v>138</v>
      </c>
      <c r="AX27" t="s">
        <v>137</v>
      </c>
      <c r="AY27" t="s">
        <v>144</v>
      </c>
      <c r="AZ27" t="s">
        <v>138</v>
      </c>
      <c r="BA27" t="s">
        <v>137</v>
      </c>
      <c r="BB27" t="s">
        <v>143</v>
      </c>
      <c r="BC27" t="s">
        <v>142</v>
      </c>
      <c r="BD27" t="s">
        <v>142</v>
      </c>
      <c r="BE27" t="s">
        <v>144</v>
      </c>
      <c r="BF27" t="s">
        <v>144</v>
      </c>
      <c r="BG27" t="s">
        <v>138</v>
      </c>
      <c r="BH27" t="s">
        <v>142</v>
      </c>
      <c r="BI27" t="s">
        <v>142</v>
      </c>
      <c r="BJ27" t="s">
        <v>136</v>
      </c>
      <c r="BK27" t="s">
        <v>145</v>
      </c>
      <c r="BL27" t="s">
        <v>137</v>
      </c>
      <c r="BM27" t="s">
        <v>143</v>
      </c>
      <c r="BN27" t="s">
        <v>144</v>
      </c>
      <c r="BO27" t="s">
        <v>141</v>
      </c>
      <c r="BP27" t="s">
        <v>137</v>
      </c>
      <c r="BQ27" t="s">
        <v>142</v>
      </c>
      <c r="BR27" t="s">
        <v>144</v>
      </c>
      <c r="BS27" t="s">
        <v>143</v>
      </c>
      <c r="BT27" t="s">
        <v>141</v>
      </c>
      <c r="BU27" t="s">
        <v>145</v>
      </c>
      <c r="BV27" t="s">
        <v>142</v>
      </c>
      <c r="BW27" t="s">
        <v>137</v>
      </c>
      <c r="BX27" t="s">
        <v>137</v>
      </c>
      <c r="BY27" t="s">
        <v>136</v>
      </c>
      <c r="BZ27" t="s">
        <v>142</v>
      </c>
      <c r="CA27" t="s">
        <v>144</v>
      </c>
      <c r="CB27" t="s">
        <v>144</v>
      </c>
      <c r="CC27" t="s">
        <v>137</v>
      </c>
      <c r="CD27" t="s">
        <v>140</v>
      </c>
      <c r="CE27" t="s">
        <v>142</v>
      </c>
      <c r="CF27" t="s">
        <v>143</v>
      </c>
      <c r="CG27" t="s">
        <v>143</v>
      </c>
      <c r="CH27" t="s">
        <v>144</v>
      </c>
      <c r="CI27" t="s">
        <v>143</v>
      </c>
      <c r="CJ27" s="34">
        <v>18183</v>
      </c>
      <c r="CK27" s="13" t="s">
        <v>395</v>
      </c>
      <c r="CL27" s="13" t="s">
        <v>175</v>
      </c>
      <c r="CM27" s="46">
        <v>8756156145</v>
      </c>
      <c r="CN27" s="34">
        <v>35</v>
      </c>
      <c r="CO27" s="35">
        <v>44853</v>
      </c>
      <c r="CP27" s="34">
        <v>5</v>
      </c>
      <c r="CQ27" s="36">
        <v>46</v>
      </c>
      <c r="CR27" s="14" t="s">
        <v>549</v>
      </c>
      <c r="CS27" s="37" t="s">
        <v>538</v>
      </c>
      <c r="CT27" s="38" t="s">
        <v>542</v>
      </c>
      <c r="CU27" s="52">
        <v>43.3</v>
      </c>
      <c r="CV27" s="52">
        <v>8.1999999999999993</v>
      </c>
      <c r="CW27" s="52">
        <v>42.9</v>
      </c>
      <c r="CX27" s="52">
        <v>4.9000000000000004</v>
      </c>
      <c r="CY27" s="52">
        <v>0.7</v>
      </c>
      <c r="CZ27" s="52">
        <v>7.16</v>
      </c>
      <c r="DA27" s="36">
        <v>42.9</v>
      </c>
      <c r="DB27" s="41">
        <v>92.1</v>
      </c>
      <c r="DC27" s="41">
        <v>54.2</v>
      </c>
      <c r="DD27" s="41">
        <v>45.8</v>
      </c>
      <c r="DE27" s="41">
        <v>1.1834061135371181</v>
      </c>
      <c r="DF27" s="41">
        <v>6.36</v>
      </c>
      <c r="DG27" s="41">
        <v>4.6500000000000004</v>
      </c>
      <c r="DH27" s="41">
        <v>2.4500000000000002</v>
      </c>
      <c r="DI27" s="41">
        <v>16.899999999999999</v>
      </c>
      <c r="DJ27" s="41">
        <v>10.8</v>
      </c>
      <c r="DK27" s="41">
        <v>2.11</v>
      </c>
      <c r="DL27" s="41">
        <v>16</v>
      </c>
      <c r="DM27" s="41">
        <v>26.9</v>
      </c>
      <c r="DN27" s="41">
        <v>43.2</v>
      </c>
      <c r="DO27" s="41">
        <v>13.9</v>
      </c>
      <c r="DP27" s="41">
        <v>17.8</v>
      </c>
      <c r="DQ27" s="41">
        <v>4.87</v>
      </c>
      <c r="DR27" s="41">
        <v>61.2</v>
      </c>
      <c r="DS27" s="41">
        <v>1.31</v>
      </c>
      <c r="DT27" s="41">
        <v>3.77</v>
      </c>
      <c r="DU27" s="41">
        <v>61.65</v>
      </c>
      <c r="DV27" s="41">
        <v>52</v>
      </c>
      <c r="DW27" s="42">
        <v>1348.2</v>
      </c>
      <c r="DX27" s="41">
        <v>1.55</v>
      </c>
      <c r="DY27" s="41">
        <v>9.25</v>
      </c>
      <c r="DZ27" s="41">
        <v>14.1</v>
      </c>
      <c r="EA27" s="41">
        <v>23.4</v>
      </c>
      <c r="EB27" s="44">
        <v>0.14000000000000001</v>
      </c>
      <c r="EC27" s="41">
        <v>7.1</v>
      </c>
      <c r="ED27" s="41">
        <v>94.5</v>
      </c>
      <c r="EE27" s="41">
        <v>3.06</v>
      </c>
      <c r="EF27" s="41">
        <v>2.4500000000000002</v>
      </c>
      <c r="EG27" s="42">
        <v>4775</v>
      </c>
      <c r="EH27" s="42">
        <v>2918</v>
      </c>
      <c r="EI27" s="41">
        <v>57</v>
      </c>
      <c r="EJ27" s="41">
        <v>5.24</v>
      </c>
      <c r="EK27" s="41">
        <v>44.51</v>
      </c>
      <c r="EL27" s="42">
        <v>1928.3185840707965</v>
      </c>
      <c r="EM27" s="41">
        <v>31.2</v>
      </c>
      <c r="EN27" s="41">
        <v>32.700000000000003</v>
      </c>
      <c r="EO27" s="42">
        <v>3127</v>
      </c>
      <c r="EP27" s="42">
        <v>14450</v>
      </c>
      <c r="EQ27" s="41">
        <v>5</v>
      </c>
      <c r="ER27" s="41">
        <v>0.49</v>
      </c>
      <c r="ES27" s="41">
        <v>7.95</v>
      </c>
      <c r="ET27" s="41">
        <v>8.6319218241042357</v>
      </c>
      <c r="EU27" s="41">
        <v>5.13</v>
      </c>
      <c r="EV27" s="42">
        <v>5.6932739999999997</v>
      </c>
      <c r="EW27" s="41">
        <v>19.7</v>
      </c>
      <c r="EX27" s="41">
        <v>30.5</v>
      </c>
      <c r="EY27" s="41">
        <v>4.4000000000000004</v>
      </c>
      <c r="EZ27" s="41">
        <v>2.87</v>
      </c>
      <c r="FA27" s="41">
        <v>42.2</v>
      </c>
      <c r="FB27" s="41">
        <v>34.9</v>
      </c>
      <c r="FC27" s="41">
        <v>8.4</v>
      </c>
      <c r="FD27" s="41">
        <v>63.7</v>
      </c>
      <c r="FE27" s="41">
        <v>2.67</v>
      </c>
      <c r="FF27" s="41">
        <v>3.72</v>
      </c>
      <c r="FG27" s="41">
        <v>8.56</v>
      </c>
      <c r="FH27" s="44">
        <v>0.1</v>
      </c>
      <c r="FI27" s="42">
        <v>10638</v>
      </c>
      <c r="FJ27" s="41">
        <v>54.6</v>
      </c>
      <c r="FK27" s="41">
        <v>16</v>
      </c>
      <c r="FL27" s="41">
        <v>4.4400000000000004</v>
      </c>
      <c r="FM27" s="41">
        <v>3.95</v>
      </c>
      <c r="FN27" s="41">
        <v>29.6</v>
      </c>
      <c r="FO27" s="41">
        <v>4.46</v>
      </c>
      <c r="FP27" s="41">
        <v>60.1</v>
      </c>
      <c r="FQ27" s="41">
        <v>33.9</v>
      </c>
      <c r="FR27" s="41">
        <v>1.55</v>
      </c>
      <c r="FS27" s="41">
        <v>10.6</v>
      </c>
      <c r="FT27" s="41">
        <v>59.3</v>
      </c>
      <c r="FU27" s="42">
        <v>1512</v>
      </c>
      <c r="FV27" s="42">
        <v>6218.181818181818</v>
      </c>
      <c r="FW27" s="42">
        <v>1046.9230769230769</v>
      </c>
      <c r="FX27" s="42">
        <v>149</v>
      </c>
      <c r="FY27" s="42">
        <v>1533.3073984800001</v>
      </c>
      <c r="FZ27" s="42">
        <v>1295.6730415199997</v>
      </c>
    </row>
    <row r="28" spans="1:182" x14ac:dyDescent="0.25">
      <c r="A28" s="94" t="s">
        <v>813</v>
      </c>
      <c r="B28" s="87" t="s">
        <v>395</v>
      </c>
      <c r="C28" s="87" t="s">
        <v>422</v>
      </c>
      <c r="D28" s="1" t="s">
        <v>21</v>
      </c>
      <c r="F28" s="1">
        <v>1</v>
      </c>
      <c r="G28" s="3">
        <v>44547</v>
      </c>
      <c r="H28" s="1">
        <v>1966</v>
      </c>
      <c r="I28" s="1">
        <v>2021</v>
      </c>
      <c r="J28" s="78">
        <v>44632</v>
      </c>
      <c r="K28" s="4"/>
      <c r="L28" s="1">
        <v>55</v>
      </c>
      <c r="M28" s="1"/>
      <c r="N28" s="1" t="s">
        <v>22</v>
      </c>
      <c r="P28" s="1">
        <v>1</v>
      </c>
      <c r="Q28" s="5" t="s">
        <v>34</v>
      </c>
      <c r="U28" s="1">
        <v>1</v>
      </c>
      <c r="X28" s="2"/>
      <c r="Y28" t="s">
        <v>24</v>
      </c>
      <c r="Z28" t="s">
        <v>24</v>
      </c>
      <c r="AA28" t="s">
        <v>38</v>
      </c>
      <c r="AB28" t="s">
        <v>24</v>
      </c>
      <c r="AC28" s="1">
        <v>0</v>
      </c>
      <c r="AD28" s="1">
        <v>1</v>
      </c>
      <c r="AE28" s="1">
        <v>0</v>
      </c>
      <c r="AF28" s="1">
        <v>4</v>
      </c>
      <c r="AG28" s="1">
        <v>0</v>
      </c>
      <c r="AH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3">
        <v>44632</v>
      </c>
      <c r="AP28" t="s">
        <v>82</v>
      </c>
      <c r="AQ28" s="86" t="s">
        <v>174</v>
      </c>
      <c r="AR28" s="86" t="s">
        <v>422</v>
      </c>
      <c r="AS28" s="83">
        <v>6657010239</v>
      </c>
      <c r="AT28" s="76" t="s">
        <v>775</v>
      </c>
      <c r="AU28" s="76" t="s">
        <v>762</v>
      </c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 s="34"/>
      <c r="CK28" s="13"/>
      <c r="CL28" s="13"/>
      <c r="CM28" s="46"/>
      <c r="CN28" s="34"/>
      <c r="CO28" s="35"/>
      <c r="CP28" s="34"/>
      <c r="CQ28" s="36"/>
      <c r="CR28" s="14"/>
      <c r="CS28" s="37"/>
      <c r="CT28" s="38"/>
      <c r="CU28" s="52"/>
      <c r="CV28" s="52"/>
      <c r="CW28" s="52"/>
      <c r="CX28" s="52"/>
      <c r="CY28" s="52"/>
      <c r="CZ28" s="52"/>
      <c r="DA28" s="36"/>
      <c r="DB28" s="41"/>
      <c r="DC28" s="41"/>
      <c r="DD28" s="41"/>
      <c r="DE28" s="41"/>
      <c r="DF28" s="41"/>
      <c r="DG28" s="41"/>
      <c r="DH28" s="41"/>
      <c r="DI28" s="41"/>
      <c r="DJ28" s="41"/>
      <c r="DK28" s="41"/>
      <c r="DL28" s="41"/>
      <c r="DM28" s="41"/>
      <c r="DN28" s="41"/>
      <c r="DO28" s="41"/>
      <c r="DP28" s="41"/>
      <c r="DQ28" s="41"/>
      <c r="DR28" s="41"/>
      <c r="DS28" s="41"/>
      <c r="DT28" s="41"/>
      <c r="DU28" s="41"/>
      <c r="DV28" s="41"/>
      <c r="DW28" s="42"/>
      <c r="DX28" s="41"/>
      <c r="DY28" s="41"/>
      <c r="DZ28" s="41"/>
      <c r="EA28" s="41"/>
      <c r="EB28" s="44"/>
      <c r="EC28" s="41"/>
      <c r="ED28" s="41"/>
      <c r="EE28" s="41"/>
      <c r="EF28" s="41"/>
      <c r="EG28" s="42"/>
      <c r="EH28" s="42"/>
      <c r="EI28" s="41"/>
      <c r="EJ28" s="41"/>
      <c r="EK28" s="41"/>
      <c r="EL28" s="42"/>
      <c r="EM28" s="41"/>
      <c r="EN28" s="41"/>
      <c r="EO28" s="42"/>
      <c r="EP28" s="42"/>
      <c r="EQ28" s="41"/>
      <c r="ER28" s="41"/>
      <c r="ES28" s="41"/>
      <c r="ET28" s="41"/>
      <c r="EU28" s="41"/>
      <c r="EV28" s="42"/>
      <c r="EW28" s="41"/>
      <c r="EX28" s="41"/>
      <c r="EY28" s="41"/>
      <c r="EZ28" s="41"/>
      <c r="FA28" s="41"/>
      <c r="FB28" s="41"/>
      <c r="FC28" s="41"/>
      <c r="FD28" s="41"/>
      <c r="FE28" s="41"/>
      <c r="FF28" s="41"/>
      <c r="FG28" s="41"/>
      <c r="FH28" s="44"/>
      <c r="FI28" s="42"/>
      <c r="FJ28" s="41"/>
      <c r="FK28" s="41"/>
      <c r="FL28" s="41"/>
      <c r="FM28" s="41"/>
      <c r="FN28" s="41"/>
      <c r="FO28" s="41"/>
      <c r="FP28" s="41"/>
      <c r="FQ28" s="41"/>
      <c r="FR28" s="41"/>
      <c r="FS28" s="41"/>
      <c r="FT28" s="41"/>
      <c r="FU28" s="42"/>
      <c r="FV28" s="42"/>
      <c r="FW28" s="42"/>
      <c r="FX28" s="42"/>
      <c r="FY28" s="42"/>
      <c r="FZ28" s="42"/>
    </row>
    <row r="29" spans="1:182" x14ac:dyDescent="0.25">
      <c r="A29" s="94" t="s">
        <v>814</v>
      </c>
      <c r="B29" s="9" t="s">
        <v>206</v>
      </c>
      <c r="C29" s="9" t="s">
        <v>207</v>
      </c>
      <c r="D29" s="1" t="s">
        <v>27</v>
      </c>
      <c r="E29" s="1">
        <v>1</v>
      </c>
      <c r="F29" s="1"/>
      <c r="G29" s="3">
        <v>43753</v>
      </c>
      <c r="H29" s="1">
        <v>1993</v>
      </c>
      <c r="I29" s="1">
        <v>2019</v>
      </c>
      <c r="L29" s="1">
        <v>26</v>
      </c>
      <c r="M29" s="1"/>
      <c r="N29" s="1" t="s">
        <v>22</v>
      </c>
      <c r="O29" s="1"/>
      <c r="P29" s="1">
        <v>1</v>
      </c>
      <c r="Q29" s="5" t="s">
        <v>23</v>
      </c>
      <c r="R29" s="1">
        <v>1</v>
      </c>
      <c r="S29" s="1"/>
      <c r="T29" s="1"/>
      <c r="X29" s="2"/>
      <c r="Y29" t="s">
        <v>30</v>
      </c>
      <c r="Z29" t="s">
        <v>30</v>
      </c>
      <c r="AA29" t="s">
        <v>24</v>
      </c>
      <c r="AB29" t="s">
        <v>26</v>
      </c>
      <c r="AC29" s="1">
        <v>0</v>
      </c>
      <c r="AD29" s="1">
        <v>3</v>
      </c>
      <c r="AE29" s="1">
        <v>0</v>
      </c>
      <c r="AF29" s="1">
        <v>3</v>
      </c>
      <c r="AG29" s="1">
        <v>1</v>
      </c>
      <c r="AH29" s="1">
        <v>1</v>
      </c>
      <c r="AI29" t="s">
        <v>116</v>
      </c>
      <c r="AJ29" s="1">
        <v>1</v>
      </c>
      <c r="AK29" s="1">
        <v>0</v>
      </c>
      <c r="AL29" s="1">
        <v>1</v>
      </c>
      <c r="AM29" s="1">
        <v>0</v>
      </c>
      <c r="AN29" s="1">
        <v>0</v>
      </c>
      <c r="AO29" s="1"/>
      <c r="AQ29" s="86" t="s">
        <v>206</v>
      </c>
      <c r="AR29" s="86" t="s">
        <v>207</v>
      </c>
      <c r="AS29" s="82">
        <v>9311214473</v>
      </c>
      <c r="AT29" s="15" t="s">
        <v>208</v>
      </c>
      <c r="AU29" t="s">
        <v>136</v>
      </c>
      <c r="AV29" t="s">
        <v>139</v>
      </c>
      <c r="AW29" t="s">
        <v>137</v>
      </c>
      <c r="AX29" t="s">
        <v>137</v>
      </c>
      <c r="AY29" t="s">
        <v>143</v>
      </c>
      <c r="AZ29" t="s">
        <v>137</v>
      </c>
      <c r="BA29" t="s">
        <v>137</v>
      </c>
      <c r="BB29" t="s">
        <v>139</v>
      </c>
      <c r="BC29" t="s">
        <v>140</v>
      </c>
      <c r="BD29" t="s">
        <v>138</v>
      </c>
      <c r="BE29" t="s">
        <v>145</v>
      </c>
      <c r="BF29" t="s">
        <v>144</v>
      </c>
      <c r="BG29" t="s">
        <v>137</v>
      </c>
      <c r="BH29" t="s">
        <v>146</v>
      </c>
      <c r="BI29" t="s">
        <v>146</v>
      </c>
      <c r="BJ29" t="s">
        <v>136</v>
      </c>
      <c r="BK29" t="s">
        <v>144</v>
      </c>
      <c r="BL29" t="s">
        <v>137</v>
      </c>
      <c r="BM29" t="s">
        <v>141</v>
      </c>
      <c r="BN29" t="s">
        <v>144</v>
      </c>
      <c r="BO29" t="s">
        <v>141</v>
      </c>
      <c r="BP29" t="s">
        <v>142</v>
      </c>
      <c r="BQ29" t="s">
        <v>144</v>
      </c>
      <c r="BR29" t="s">
        <v>145</v>
      </c>
      <c r="BS29" t="s">
        <v>146</v>
      </c>
      <c r="BT29" t="s">
        <v>144</v>
      </c>
      <c r="BU29" t="s">
        <v>144</v>
      </c>
      <c r="BV29" t="s">
        <v>142</v>
      </c>
      <c r="BW29" t="s">
        <v>137</v>
      </c>
      <c r="BX29" t="s">
        <v>137</v>
      </c>
      <c r="BY29" t="s">
        <v>143</v>
      </c>
      <c r="BZ29" t="s">
        <v>142</v>
      </c>
      <c r="CA29" t="s">
        <v>143</v>
      </c>
      <c r="CB29" t="s">
        <v>144</v>
      </c>
      <c r="CC29" t="s">
        <v>137</v>
      </c>
      <c r="CD29" t="s">
        <v>140</v>
      </c>
      <c r="CE29" t="s">
        <v>146</v>
      </c>
      <c r="CF29" t="s">
        <v>143</v>
      </c>
      <c r="CG29" t="s">
        <v>143</v>
      </c>
      <c r="CH29" t="s">
        <v>144</v>
      </c>
      <c r="CI29" t="s">
        <v>141</v>
      </c>
      <c r="CJ29" s="34">
        <v>17510</v>
      </c>
      <c r="CK29" s="13" t="s">
        <v>206</v>
      </c>
      <c r="CL29" s="13" t="s">
        <v>207</v>
      </c>
      <c r="CM29" s="34">
        <v>9311214473</v>
      </c>
      <c r="CN29" s="34">
        <v>28</v>
      </c>
      <c r="CO29" s="35">
        <v>44718</v>
      </c>
      <c r="CP29" s="34">
        <v>5</v>
      </c>
      <c r="CQ29" s="36">
        <v>24</v>
      </c>
      <c r="CR29" s="14" t="s">
        <v>550</v>
      </c>
      <c r="CS29" s="37" t="s">
        <v>538</v>
      </c>
      <c r="CT29" s="38" t="s">
        <v>546</v>
      </c>
      <c r="CU29" s="45">
        <v>29.1</v>
      </c>
      <c r="CV29" s="45">
        <v>9.8000000000000007</v>
      </c>
      <c r="CW29" s="45">
        <v>58.8</v>
      </c>
      <c r="CX29" s="45">
        <v>1.9</v>
      </c>
      <c r="CY29" s="45">
        <v>0.4</v>
      </c>
      <c r="CZ29" s="53">
        <v>7.45</v>
      </c>
      <c r="DA29" s="36">
        <v>29.7</v>
      </c>
      <c r="DB29" s="41">
        <v>75.8</v>
      </c>
      <c r="DC29" s="41">
        <v>48.1</v>
      </c>
      <c r="DD29" s="41">
        <v>51.9</v>
      </c>
      <c r="DE29" s="41">
        <v>0.92678227360308285</v>
      </c>
      <c r="DF29" s="41">
        <v>3.75</v>
      </c>
      <c r="DG29" s="41">
        <v>9.0399999999999991</v>
      </c>
      <c r="DH29" s="41">
        <v>2.69</v>
      </c>
      <c r="DI29" s="41">
        <v>5</v>
      </c>
      <c r="DJ29" s="41">
        <v>12.6</v>
      </c>
      <c r="DK29" s="41">
        <v>7.71</v>
      </c>
      <c r="DL29" s="41">
        <v>30</v>
      </c>
      <c r="DM29" s="41">
        <v>47.5</v>
      </c>
      <c r="DN29" s="41">
        <v>19.899999999999999</v>
      </c>
      <c r="DO29" s="41">
        <v>2.57</v>
      </c>
      <c r="DP29" s="41">
        <v>90.8</v>
      </c>
      <c r="DQ29" s="41">
        <v>23.5</v>
      </c>
      <c r="DR29" s="41">
        <v>59.1</v>
      </c>
      <c r="DS29" s="41">
        <v>32.1</v>
      </c>
      <c r="DT29" s="41">
        <v>8.36</v>
      </c>
      <c r="DU29" s="41">
        <v>61.24</v>
      </c>
      <c r="DV29" s="41">
        <v>65.900000000000006</v>
      </c>
      <c r="DW29" s="42">
        <v>3553</v>
      </c>
      <c r="DX29" s="41">
        <v>16.7</v>
      </c>
      <c r="DY29" s="41">
        <v>37.9</v>
      </c>
      <c r="DZ29" s="41">
        <v>16.399999999999999</v>
      </c>
      <c r="EA29" s="41">
        <v>73.599999999999994</v>
      </c>
      <c r="EB29" s="44">
        <v>1.2999999999999999E-2</v>
      </c>
      <c r="EC29" s="41">
        <v>9.5</v>
      </c>
      <c r="ED29" s="41">
        <v>91.77000000000001</v>
      </c>
      <c r="EE29" s="41">
        <v>4.43</v>
      </c>
      <c r="EF29" s="41">
        <v>3.8</v>
      </c>
      <c r="EG29" s="42">
        <v>5152</v>
      </c>
      <c r="EH29" s="42">
        <v>2173.6666666666665</v>
      </c>
      <c r="EI29" s="41">
        <v>94.8</v>
      </c>
      <c r="EJ29" s="41">
        <v>27.9</v>
      </c>
      <c r="EK29" s="41">
        <v>58.7</v>
      </c>
      <c r="EL29" s="42">
        <v>1575</v>
      </c>
      <c r="EM29" s="41">
        <v>74.7</v>
      </c>
      <c r="EN29" s="41">
        <v>52.3</v>
      </c>
      <c r="EO29" s="42">
        <v>4878</v>
      </c>
      <c r="EP29" s="42">
        <v>11609.999999999998</v>
      </c>
      <c r="EQ29" s="41">
        <v>1.83</v>
      </c>
      <c r="ER29" s="41">
        <v>0.22</v>
      </c>
      <c r="ES29" s="41">
        <v>7.71</v>
      </c>
      <c r="ET29" s="41">
        <v>10.171503957783642</v>
      </c>
      <c r="EU29" s="41">
        <v>32.1</v>
      </c>
      <c r="EV29" s="42">
        <v>399.37215000000003</v>
      </c>
      <c r="EW29" s="41">
        <v>3.32</v>
      </c>
      <c r="EX29" s="41">
        <v>13.6</v>
      </c>
      <c r="EY29" s="41">
        <v>1.08</v>
      </c>
      <c r="EZ29" s="41">
        <v>8.6199999999999992</v>
      </c>
      <c r="FA29" s="41">
        <v>2.2200000000000002</v>
      </c>
      <c r="FB29" s="41">
        <v>5.87</v>
      </c>
      <c r="FC29" s="41">
        <v>37.9</v>
      </c>
      <c r="FD29" s="41">
        <v>72.400000000000006</v>
      </c>
      <c r="FE29" s="41">
        <v>0.15</v>
      </c>
      <c r="FF29" s="41">
        <v>1.46</v>
      </c>
      <c r="FG29" s="41">
        <v>17.5</v>
      </c>
      <c r="FH29" s="44">
        <v>6.4000000000000001E-2</v>
      </c>
      <c r="FI29" s="42">
        <v>10541</v>
      </c>
      <c r="FJ29" s="41">
        <v>32.1</v>
      </c>
      <c r="FK29" s="41">
        <v>33.5</v>
      </c>
      <c r="FL29" s="41">
        <v>4.26</v>
      </c>
      <c r="FM29" s="41">
        <v>4.04</v>
      </c>
      <c r="FN29" s="41">
        <v>61.6</v>
      </c>
      <c r="FO29" s="41">
        <v>0.52</v>
      </c>
      <c r="FP29" s="41">
        <v>60.5</v>
      </c>
      <c r="FQ29" s="41">
        <v>38.299999999999997</v>
      </c>
      <c r="FR29" s="41">
        <v>0.74</v>
      </c>
      <c r="FS29" s="41">
        <v>30</v>
      </c>
      <c r="FT29" s="41">
        <v>91.6</v>
      </c>
      <c r="FU29" s="42">
        <v>847</v>
      </c>
      <c r="FV29" s="36">
        <v>9520</v>
      </c>
      <c r="FW29" s="42">
        <v>1096</v>
      </c>
      <c r="FX29" s="42">
        <v>152</v>
      </c>
      <c r="FY29" s="42">
        <v>806.72776469999997</v>
      </c>
      <c r="FZ29" s="42">
        <v>870.46093529999996</v>
      </c>
    </row>
    <row r="30" spans="1:182" x14ac:dyDescent="0.25">
      <c r="A30" s="94" t="s">
        <v>815</v>
      </c>
      <c r="B30" s="9" t="s">
        <v>248</v>
      </c>
      <c r="C30" s="9" t="s">
        <v>249</v>
      </c>
      <c r="D30" s="1" t="s">
        <v>27</v>
      </c>
      <c r="E30" s="1">
        <v>1</v>
      </c>
      <c r="F30" s="1"/>
      <c r="G30" s="3">
        <v>41676</v>
      </c>
      <c r="H30" s="1">
        <v>1973</v>
      </c>
      <c r="I30" s="1">
        <v>2014</v>
      </c>
      <c r="L30" s="1">
        <f t="shared" ref="L30:L35" si="0">+I30-H30</f>
        <v>41</v>
      </c>
      <c r="M30" s="1"/>
      <c r="N30" s="1" t="s">
        <v>22</v>
      </c>
      <c r="O30" s="1"/>
      <c r="P30" s="1">
        <v>1</v>
      </c>
      <c r="Q30" t="s">
        <v>29</v>
      </c>
      <c r="R30" s="1"/>
      <c r="S30" s="1"/>
      <c r="T30" s="1">
        <v>1</v>
      </c>
      <c r="U30" s="1"/>
      <c r="X30" s="2"/>
      <c r="Y30" t="s">
        <v>24</v>
      </c>
      <c r="Z30" t="s">
        <v>24</v>
      </c>
      <c r="AA30" t="s">
        <v>24</v>
      </c>
      <c r="AB30" t="s">
        <v>26</v>
      </c>
      <c r="AC30" s="1">
        <v>0</v>
      </c>
      <c r="AD30" s="1">
        <v>4</v>
      </c>
      <c r="AE30" s="1">
        <v>0</v>
      </c>
      <c r="AF30" s="1">
        <v>3</v>
      </c>
      <c r="AG30" s="1">
        <v>1</v>
      </c>
      <c r="AH30" s="1">
        <v>1</v>
      </c>
      <c r="AI30" t="s">
        <v>108</v>
      </c>
      <c r="AJ30" s="1">
        <v>0</v>
      </c>
      <c r="AK30" s="1">
        <v>0</v>
      </c>
      <c r="AL30" s="1">
        <v>0</v>
      </c>
      <c r="AM30" s="1">
        <v>0</v>
      </c>
      <c r="AN30" s="1">
        <v>0</v>
      </c>
      <c r="AO30" s="1"/>
      <c r="AQ30" s="86" t="s">
        <v>248</v>
      </c>
      <c r="AR30" s="86" t="s">
        <v>249</v>
      </c>
      <c r="AS30" s="83">
        <v>7305214719</v>
      </c>
      <c r="AT30" s="15" t="s">
        <v>250</v>
      </c>
      <c r="AU30" t="s">
        <v>136</v>
      </c>
      <c r="AV30" t="s">
        <v>137</v>
      </c>
      <c r="AW30" t="s">
        <v>138</v>
      </c>
      <c r="AX30" t="s">
        <v>137</v>
      </c>
      <c r="AY30" t="s">
        <v>143</v>
      </c>
      <c r="AZ30" t="s">
        <v>138</v>
      </c>
      <c r="BA30" t="s">
        <v>138</v>
      </c>
      <c r="BB30" t="s">
        <v>143</v>
      </c>
      <c r="BC30" t="s">
        <v>142</v>
      </c>
      <c r="BD30" t="s">
        <v>137</v>
      </c>
      <c r="BE30" t="s">
        <v>137</v>
      </c>
      <c r="BF30" t="s">
        <v>141</v>
      </c>
      <c r="BG30" t="s">
        <v>138</v>
      </c>
      <c r="BH30" t="s">
        <v>146</v>
      </c>
      <c r="BI30" t="s">
        <v>143</v>
      </c>
      <c r="BJ30" t="s">
        <v>143</v>
      </c>
      <c r="BK30" t="s">
        <v>144</v>
      </c>
      <c r="BL30" t="s">
        <v>145</v>
      </c>
      <c r="BM30" t="s">
        <v>144</v>
      </c>
      <c r="BN30" t="s">
        <v>144</v>
      </c>
      <c r="BO30" t="s">
        <v>143</v>
      </c>
      <c r="BP30" t="s">
        <v>142</v>
      </c>
      <c r="BQ30" t="s">
        <v>147</v>
      </c>
      <c r="BR30" t="s">
        <v>144</v>
      </c>
      <c r="BS30" t="s">
        <v>142</v>
      </c>
      <c r="BT30" t="s">
        <v>143</v>
      </c>
      <c r="BU30" t="s">
        <v>145</v>
      </c>
      <c r="BV30" t="s">
        <v>142</v>
      </c>
      <c r="BW30" t="s">
        <v>137</v>
      </c>
      <c r="BX30" t="s">
        <v>137</v>
      </c>
      <c r="BY30" t="s">
        <v>143</v>
      </c>
      <c r="BZ30" t="s">
        <v>147</v>
      </c>
      <c r="CA30" t="s">
        <v>144</v>
      </c>
      <c r="CB30" t="s">
        <v>147</v>
      </c>
      <c r="CC30" t="s">
        <v>137</v>
      </c>
      <c r="CD30" t="s">
        <v>137</v>
      </c>
      <c r="CE30" t="s">
        <v>143</v>
      </c>
      <c r="CF30" t="s">
        <v>143</v>
      </c>
      <c r="CG30" t="s">
        <v>143</v>
      </c>
      <c r="CH30" t="s">
        <v>144</v>
      </c>
      <c r="CI30" t="s">
        <v>143</v>
      </c>
      <c r="CJ30" s="34">
        <v>17614</v>
      </c>
      <c r="CK30" s="13" t="s">
        <v>248</v>
      </c>
      <c r="CL30" s="13" t="s">
        <v>249</v>
      </c>
      <c r="CM30" s="34">
        <v>7305214719</v>
      </c>
      <c r="CN30" s="34">
        <v>49</v>
      </c>
      <c r="CO30" s="35">
        <v>44733</v>
      </c>
      <c r="CP30" s="34">
        <v>1</v>
      </c>
      <c r="CQ30" s="36">
        <v>0</v>
      </c>
      <c r="CR30" s="14" t="s">
        <v>534</v>
      </c>
      <c r="CS30" s="37" t="s">
        <v>538</v>
      </c>
      <c r="CT30" s="38" t="s">
        <v>546</v>
      </c>
      <c r="CU30" s="45">
        <v>36.5</v>
      </c>
      <c r="CV30" s="45">
        <v>11.4</v>
      </c>
      <c r="CW30" s="45">
        <v>50</v>
      </c>
      <c r="CX30" s="45">
        <v>1.5</v>
      </c>
      <c r="CY30" s="45">
        <v>0.6</v>
      </c>
      <c r="CZ30" s="53">
        <v>9.4499999999999993</v>
      </c>
      <c r="DA30" s="36">
        <v>41.4</v>
      </c>
      <c r="DB30" s="41">
        <v>76.400000000000006</v>
      </c>
      <c r="DC30" s="41">
        <v>67.5</v>
      </c>
      <c r="DD30" s="41">
        <v>32.5</v>
      </c>
      <c r="DE30" s="41">
        <v>2.0769230769230771</v>
      </c>
      <c r="DF30" s="41">
        <v>1.7</v>
      </c>
      <c r="DG30" s="41">
        <v>2.08</v>
      </c>
      <c r="DH30" s="41">
        <v>4.6100000000000003</v>
      </c>
      <c r="DI30" s="41">
        <v>4.1500000000000004</v>
      </c>
      <c r="DJ30" s="41">
        <v>4.67</v>
      </c>
      <c r="DK30" s="41">
        <v>5.93</v>
      </c>
      <c r="DL30" s="41">
        <v>45.8</v>
      </c>
      <c r="DM30" s="41">
        <v>47.9</v>
      </c>
      <c r="DN30" s="41">
        <v>5.94</v>
      </c>
      <c r="DO30" s="41">
        <v>0.27</v>
      </c>
      <c r="DP30" s="41">
        <v>26</v>
      </c>
      <c r="DQ30" s="41">
        <v>13.4</v>
      </c>
      <c r="DR30" s="41">
        <v>58.8</v>
      </c>
      <c r="DS30" s="41">
        <v>5.26</v>
      </c>
      <c r="DT30" s="41">
        <v>3.29</v>
      </c>
      <c r="DU30" s="41">
        <v>25.59</v>
      </c>
      <c r="DV30" s="41">
        <v>26.9</v>
      </c>
      <c r="DW30" s="42">
        <v>1659</v>
      </c>
      <c r="DX30" s="41">
        <v>18.100000000000001</v>
      </c>
      <c r="DY30" s="41">
        <v>10.4</v>
      </c>
      <c r="DZ30" s="41">
        <v>7.81</v>
      </c>
      <c r="EA30" s="41">
        <v>78.5</v>
      </c>
      <c r="EB30" s="44">
        <v>1.2999999999999999E-2</v>
      </c>
      <c r="EC30" s="41">
        <v>9.1</v>
      </c>
      <c r="ED30" s="41">
        <v>92.06</v>
      </c>
      <c r="EE30" s="41">
        <v>4.05</v>
      </c>
      <c r="EF30" s="41">
        <v>3.89</v>
      </c>
      <c r="EG30" s="42">
        <v>4088</v>
      </c>
      <c r="EH30" s="42">
        <v>3152</v>
      </c>
      <c r="EI30" s="41">
        <v>52.3</v>
      </c>
      <c r="EJ30" s="41">
        <v>15.3</v>
      </c>
      <c r="EK30" s="41">
        <v>47.489999999999995</v>
      </c>
      <c r="EL30" s="42">
        <v>1425</v>
      </c>
      <c r="EM30" s="41">
        <v>20.6</v>
      </c>
      <c r="EN30" s="41">
        <v>12.3</v>
      </c>
      <c r="EO30" s="42">
        <v>5543</v>
      </c>
      <c r="EP30" s="42">
        <v>14195.454545454544</v>
      </c>
      <c r="EQ30" s="41">
        <v>1.49</v>
      </c>
      <c r="ER30" s="41">
        <v>0.52</v>
      </c>
      <c r="ES30" s="41">
        <v>4.03</v>
      </c>
      <c r="ET30" s="41">
        <v>5.2748691099476437</v>
      </c>
      <c r="EU30" s="41">
        <v>30.7</v>
      </c>
      <c r="EV30" s="42">
        <v>525.10815000000002</v>
      </c>
      <c r="EW30" s="41">
        <v>4.67</v>
      </c>
      <c r="EX30" s="41">
        <v>47.8</v>
      </c>
      <c r="EY30" s="41">
        <v>0.43</v>
      </c>
      <c r="EZ30" s="41">
        <v>0.77</v>
      </c>
      <c r="FA30" s="41">
        <v>14.9</v>
      </c>
      <c r="FB30" s="41">
        <v>53.9</v>
      </c>
      <c r="FC30" s="41">
        <v>19</v>
      </c>
      <c r="FD30" s="41">
        <v>42.2</v>
      </c>
      <c r="FE30" s="41">
        <v>3.21</v>
      </c>
      <c r="FF30" s="41">
        <v>4.76</v>
      </c>
      <c r="FG30" s="41">
        <v>18</v>
      </c>
      <c r="FH30" s="44">
        <v>6.2E-2</v>
      </c>
      <c r="FI30" s="42">
        <v>8970</v>
      </c>
      <c r="FJ30" s="41">
        <v>19.3</v>
      </c>
      <c r="FK30" s="41">
        <v>20.5</v>
      </c>
      <c r="FL30" s="41">
        <v>1.28</v>
      </c>
      <c r="FM30" s="41">
        <v>0.76</v>
      </c>
      <c r="FN30" s="41">
        <v>32.700000000000003</v>
      </c>
      <c r="FO30" s="41">
        <v>0</v>
      </c>
      <c r="FP30" s="41">
        <v>25</v>
      </c>
      <c r="FQ30" s="41">
        <v>74.400000000000006</v>
      </c>
      <c r="FR30" s="41">
        <v>0.59</v>
      </c>
      <c r="FS30" s="41">
        <v>22.1</v>
      </c>
      <c r="FT30" s="41">
        <v>99.8</v>
      </c>
      <c r="FU30" s="42">
        <v>2073</v>
      </c>
      <c r="FV30" s="36">
        <v>11892</v>
      </c>
      <c r="FW30" s="42">
        <v>1099.3333333333333</v>
      </c>
      <c r="FX30" s="42">
        <v>67.3</v>
      </c>
      <c r="FY30" s="42">
        <v>2017.57311</v>
      </c>
      <c r="FZ30" s="42">
        <v>971.42409000000009</v>
      </c>
    </row>
    <row r="31" spans="1:182" x14ac:dyDescent="0.25">
      <c r="A31" s="94" t="s">
        <v>816</v>
      </c>
      <c r="B31" s="87" t="s">
        <v>410</v>
      </c>
      <c r="C31" s="87" t="s">
        <v>267</v>
      </c>
      <c r="D31" s="1" t="s">
        <v>27</v>
      </c>
      <c r="E31" s="1">
        <v>1</v>
      </c>
      <c r="F31" s="1"/>
      <c r="G31" s="3">
        <v>42348</v>
      </c>
      <c r="H31" s="1">
        <v>1949</v>
      </c>
      <c r="I31" s="1">
        <v>2015</v>
      </c>
      <c r="L31" s="1">
        <f t="shared" si="0"/>
        <v>66</v>
      </c>
      <c r="M31" s="1"/>
      <c r="N31" s="1" t="s">
        <v>28</v>
      </c>
      <c r="O31" s="1">
        <v>1</v>
      </c>
      <c r="P31" s="1"/>
      <c r="Q31" t="s">
        <v>29</v>
      </c>
      <c r="R31" s="1"/>
      <c r="S31" s="1"/>
      <c r="T31" s="1">
        <v>1</v>
      </c>
      <c r="U31" s="1"/>
      <c r="X31" s="2"/>
      <c r="Y31" t="s">
        <v>24</v>
      </c>
      <c r="Z31" t="s">
        <v>30</v>
      </c>
      <c r="AA31" t="s">
        <v>48</v>
      </c>
      <c r="AB31" t="s">
        <v>26</v>
      </c>
      <c r="AC31" s="1">
        <v>0</v>
      </c>
      <c r="AD31" s="1">
        <v>3</v>
      </c>
      <c r="AE31" s="1">
        <v>0</v>
      </c>
      <c r="AF31" s="1">
        <v>3</v>
      </c>
      <c r="AG31" s="1">
        <v>1</v>
      </c>
      <c r="AH31" s="1">
        <v>1</v>
      </c>
      <c r="AI31" t="s">
        <v>111</v>
      </c>
      <c r="AJ31" s="1">
        <v>1</v>
      </c>
      <c r="AK31" s="1">
        <v>1</v>
      </c>
      <c r="AL31" s="1">
        <v>0</v>
      </c>
      <c r="AM31" s="1">
        <v>1</v>
      </c>
      <c r="AN31" s="1">
        <v>1</v>
      </c>
      <c r="AO31" s="1"/>
      <c r="AQ31" s="86" t="s">
        <v>410</v>
      </c>
      <c r="AR31" s="86" t="s">
        <v>764</v>
      </c>
      <c r="AS31" s="84">
        <v>491208037</v>
      </c>
      <c r="AT31" s="76" t="s">
        <v>765</v>
      </c>
      <c r="AU31" s="76" t="s">
        <v>762</v>
      </c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 s="34">
        <v>18287</v>
      </c>
      <c r="CK31" s="13" t="s">
        <v>410</v>
      </c>
      <c r="CL31" s="13" t="s">
        <v>267</v>
      </c>
      <c r="CM31" s="34">
        <v>491208037</v>
      </c>
      <c r="CN31" s="34">
        <v>72</v>
      </c>
      <c r="CO31" s="91">
        <v>44873</v>
      </c>
      <c r="CP31" s="34">
        <v>2</v>
      </c>
      <c r="CQ31" s="36">
        <v>3</v>
      </c>
      <c r="CR31" s="14" t="s">
        <v>534</v>
      </c>
      <c r="CS31" s="37" t="s">
        <v>538</v>
      </c>
      <c r="CT31" s="38" t="s">
        <v>542</v>
      </c>
      <c r="CU31" s="45">
        <v>18.100000000000001</v>
      </c>
      <c r="CV31" s="45">
        <v>12.8</v>
      </c>
      <c r="CW31" s="45">
        <v>68.400000000000006</v>
      </c>
      <c r="CX31" s="45">
        <v>0.4</v>
      </c>
      <c r="CY31" s="45">
        <v>0.3</v>
      </c>
      <c r="CZ31" s="53">
        <v>9.1300000000000008</v>
      </c>
      <c r="DA31" s="36">
        <v>17.5</v>
      </c>
      <c r="DB31" s="41">
        <v>75.599999999999994</v>
      </c>
      <c r="DC31" s="41">
        <v>49.2</v>
      </c>
      <c r="DD31" s="41">
        <v>50.8</v>
      </c>
      <c r="DE31" s="41">
        <v>0.96850393700787407</v>
      </c>
      <c r="DF31" s="41">
        <v>6.58</v>
      </c>
      <c r="DG31" s="41">
        <v>2.23</v>
      </c>
      <c r="DH31" s="41">
        <v>2.29</v>
      </c>
      <c r="DI31" s="41">
        <v>29.4</v>
      </c>
      <c r="DJ31" s="41">
        <v>17.2</v>
      </c>
      <c r="DK31" s="41">
        <v>4.3</v>
      </c>
      <c r="DL31" s="41">
        <v>17.399999999999999</v>
      </c>
      <c r="DM31" s="41">
        <v>73.900000000000006</v>
      </c>
      <c r="DN31" s="41">
        <v>7.34</v>
      </c>
      <c r="DO31" s="41">
        <v>1.38</v>
      </c>
      <c r="DP31" s="41">
        <v>47.4</v>
      </c>
      <c r="DQ31" s="41">
        <v>10.7</v>
      </c>
      <c r="DR31" s="41">
        <v>74.400000000000006</v>
      </c>
      <c r="DS31" s="41">
        <v>1.38</v>
      </c>
      <c r="DT31" s="41">
        <v>9.5399999999999991</v>
      </c>
      <c r="DU31" s="41">
        <v>39.579000000000001</v>
      </c>
      <c r="DV31" s="41">
        <v>33.4</v>
      </c>
      <c r="DW31" s="42">
        <v>1659.6000000000001</v>
      </c>
      <c r="DX31" s="41">
        <v>13.3</v>
      </c>
      <c r="DY31" s="41">
        <v>23.9</v>
      </c>
      <c r="DZ31" s="41">
        <v>23.6</v>
      </c>
      <c r="EA31" s="41">
        <v>61.6</v>
      </c>
      <c r="EB31" s="44">
        <v>0.14000000000000001</v>
      </c>
      <c r="EC31" s="41">
        <v>11.5</v>
      </c>
      <c r="ED31" s="41">
        <v>93.7</v>
      </c>
      <c r="EE31" s="41">
        <v>3.12</v>
      </c>
      <c r="EF31" s="41">
        <v>3.14</v>
      </c>
      <c r="EG31" s="42">
        <v>7426</v>
      </c>
      <c r="EH31" s="42">
        <v>5549</v>
      </c>
      <c r="EI31" s="41">
        <v>93</v>
      </c>
      <c r="EJ31" s="41">
        <v>26.7</v>
      </c>
      <c r="EK31" s="41">
        <v>69.98</v>
      </c>
      <c r="EL31" s="42">
        <v>5317.2566371681423</v>
      </c>
      <c r="EM31" s="41">
        <v>85.7</v>
      </c>
      <c r="EN31" s="41">
        <v>88.3</v>
      </c>
      <c r="EO31" s="42">
        <v>8038</v>
      </c>
      <c r="EP31" s="42">
        <v>17886</v>
      </c>
      <c r="EQ31" s="41">
        <v>0.74</v>
      </c>
      <c r="ER31" s="41">
        <v>0.28000000000000003</v>
      </c>
      <c r="ES31" s="41">
        <v>10.4</v>
      </c>
      <c r="ET31" s="41">
        <v>13.756613756613758</v>
      </c>
      <c r="EU31" s="41">
        <v>63.1</v>
      </c>
      <c r="EV31" s="42">
        <v>766.2169899999999</v>
      </c>
      <c r="EW31" s="41">
        <v>3.57</v>
      </c>
      <c r="EX31" s="41">
        <v>33.200000000000003</v>
      </c>
      <c r="EY31" s="41">
        <v>0.42</v>
      </c>
      <c r="EZ31" s="41">
        <v>2.2799999999999998</v>
      </c>
      <c r="FA31" s="41">
        <v>26</v>
      </c>
      <c r="FB31" s="41">
        <v>20.2</v>
      </c>
      <c r="FC31" s="41">
        <v>29.9</v>
      </c>
      <c r="FD31" s="41">
        <v>64.2</v>
      </c>
      <c r="FE31" s="41">
        <v>3.69</v>
      </c>
      <c r="FF31" s="41">
        <v>7.53</v>
      </c>
      <c r="FG31" s="41">
        <v>23.1</v>
      </c>
      <c r="FH31" s="44">
        <v>3.5999999999999997E-2</v>
      </c>
      <c r="FI31" s="42">
        <v>26692</v>
      </c>
      <c r="FJ31" s="41">
        <v>24</v>
      </c>
      <c r="FK31" s="41">
        <v>31.5</v>
      </c>
      <c r="FL31" s="41">
        <v>1.39</v>
      </c>
      <c r="FM31" s="41">
        <v>1.1099999999999999</v>
      </c>
      <c r="FN31" s="41">
        <v>35.200000000000003</v>
      </c>
      <c r="FO31" s="41">
        <v>0.16</v>
      </c>
      <c r="FP31" s="41">
        <v>39.5</v>
      </c>
      <c r="FQ31" s="41">
        <v>60.3</v>
      </c>
      <c r="FR31" s="41">
        <v>7.9000000000000001E-2</v>
      </c>
      <c r="FS31" s="41">
        <v>7.49</v>
      </c>
      <c r="FT31" s="41">
        <v>99.7</v>
      </c>
      <c r="FU31" s="42">
        <v>1867</v>
      </c>
      <c r="FV31" s="36">
        <v>13479.090909090908</v>
      </c>
      <c r="FW31" s="42">
        <v>2383.0769230769229</v>
      </c>
      <c r="FX31" s="42">
        <v>1198</v>
      </c>
      <c r="FY31" s="42">
        <v>594.28630800000008</v>
      </c>
      <c r="FZ31" s="42">
        <v>613.61269199999981</v>
      </c>
    </row>
    <row r="32" spans="1:182" x14ac:dyDescent="0.25">
      <c r="A32" s="94" t="s">
        <v>817</v>
      </c>
      <c r="B32" s="87" t="s">
        <v>401</v>
      </c>
      <c r="C32" s="87" t="s">
        <v>402</v>
      </c>
      <c r="D32" s="1" t="s">
        <v>21</v>
      </c>
      <c r="E32" s="1"/>
      <c r="F32" s="1">
        <v>1</v>
      </c>
      <c r="G32" s="3">
        <v>42375</v>
      </c>
      <c r="H32" s="1">
        <v>1964</v>
      </c>
      <c r="I32" s="1">
        <v>2016</v>
      </c>
      <c r="J32" s="78">
        <v>44145</v>
      </c>
      <c r="K32" s="4"/>
      <c r="L32" s="1">
        <f t="shared" si="0"/>
        <v>52</v>
      </c>
      <c r="M32" s="1"/>
      <c r="N32" s="1" t="s">
        <v>22</v>
      </c>
      <c r="O32" s="1"/>
      <c r="P32" s="1">
        <v>1</v>
      </c>
      <c r="Q32" t="s">
        <v>47</v>
      </c>
      <c r="R32" s="1"/>
      <c r="S32" s="1"/>
      <c r="T32" s="1"/>
      <c r="U32" s="1">
        <v>1</v>
      </c>
      <c r="X32" s="2"/>
      <c r="Y32" t="s">
        <v>30</v>
      </c>
      <c r="Z32" t="s">
        <v>30</v>
      </c>
      <c r="AA32" t="s">
        <v>25</v>
      </c>
      <c r="AB32" t="s">
        <v>26</v>
      </c>
      <c r="AC32" s="1">
        <v>1</v>
      </c>
      <c r="AD32" s="1">
        <v>3</v>
      </c>
      <c r="AE32" s="1">
        <v>0</v>
      </c>
      <c r="AF32" s="1">
        <v>4</v>
      </c>
      <c r="AG32" s="1">
        <v>1</v>
      </c>
      <c r="AH32" s="1">
        <v>0</v>
      </c>
      <c r="AJ32" s="1">
        <v>1</v>
      </c>
      <c r="AK32" s="1">
        <v>0</v>
      </c>
      <c r="AL32" s="1">
        <v>0</v>
      </c>
      <c r="AM32" s="1">
        <v>1</v>
      </c>
      <c r="AN32" s="1">
        <v>1</v>
      </c>
      <c r="AO32" s="3">
        <v>44145</v>
      </c>
      <c r="AP32" t="s">
        <v>45</v>
      </c>
      <c r="AQ32" s="86" t="s">
        <v>776</v>
      </c>
      <c r="AR32" s="86" t="s">
        <v>402</v>
      </c>
      <c r="AS32" s="83">
        <v>6459221494</v>
      </c>
      <c r="AT32" s="79" t="s">
        <v>777</v>
      </c>
      <c r="AU32" s="76" t="s">
        <v>762</v>
      </c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 s="34"/>
      <c r="CK32" s="13"/>
      <c r="CL32" s="13"/>
      <c r="CM32" s="34"/>
      <c r="CN32" s="34"/>
      <c r="CO32" s="35"/>
      <c r="CP32" s="34"/>
      <c r="CQ32" s="36"/>
      <c r="CR32" s="14"/>
      <c r="CS32" s="37"/>
      <c r="CT32" s="38"/>
      <c r="CU32" s="45"/>
      <c r="CV32" s="45"/>
      <c r="CW32" s="45"/>
      <c r="CX32" s="45"/>
      <c r="CY32" s="45"/>
      <c r="CZ32" s="53"/>
      <c r="DA32" s="36"/>
      <c r="DB32" s="41"/>
      <c r="DC32" s="41"/>
      <c r="DD32" s="41"/>
      <c r="DE32" s="41"/>
      <c r="DF32" s="41"/>
      <c r="DG32" s="41"/>
      <c r="DH32" s="41"/>
      <c r="DI32" s="41"/>
      <c r="DJ32" s="41"/>
      <c r="DK32" s="41"/>
      <c r="DL32" s="41"/>
      <c r="DM32" s="41"/>
      <c r="DN32" s="41"/>
      <c r="DO32" s="41"/>
      <c r="DP32" s="41"/>
      <c r="DQ32" s="41"/>
      <c r="DR32" s="41"/>
      <c r="DS32" s="41"/>
      <c r="DT32" s="41"/>
      <c r="DU32" s="41"/>
      <c r="DV32" s="41"/>
      <c r="DW32" s="42"/>
      <c r="DX32" s="41"/>
      <c r="DY32" s="41"/>
      <c r="DZ32" s="41"/>
      <c r="EA32" s="41"/>
      <c r="EB32" s="44"/>
      <c r="EC32" s="41"/>
      <c r="ED32" s="41"/>
      <c r="EE32" s="41"/>
      <c r="EF32" s="41"/>
      <c r="EG32" s="42"/>
      <c r="EH32" s="42"/>
      <c r="EI32" s="41"/>
      <c r="EJ32" s="41"/>
      <c r="EK32" s="41"/>
      <c r="EL32" s="42"/>
      <c r="EM32" s="41"/>
      <c r="EN32" s="41"/>
      <c r="EO32" s="42"/>
      <c r="EP32" s="42"/>
      <c r="EQ32" s="41"/>
      <c r="ER32" s="41"/>
      <c r="ES32" s="41"/>
      <c r="ET32" s="41"/>
      <c r="EU32" s="41"/>
      <c r="EV32" s="42"/>
      <c r="EW32" s="41"/>
      <c r="EX32" s="41"/>
      <c r="EY32" s="41"/>
      <c r="EZ32" s="41"/>
      <c r="FA32" s="41"/>
      <c r="FB32" s="41"/>
      <c r="FC32" s="41"/>
      <c r="FD32" s="41"/>
      <c r="FE32" s="41"/>
      <c r="FF32" s="41"/>
      <c r="FG32" s="41"/>
      <c r="FH32" s="44"/>
      <c r="FI32" s="42"/>
      <c r="FJ32" s="41"/>
      <c r="FK32" s="41"/>
      <c r="FL32" s="41"/>
      <c r="FM32" s="41"/>
      <c r="FN32" s="41"/>
      <c r="FO32" s="41"/>
      <c r="FP32" s="41"/>
      <c r="FQ32" s="41"/>
      <c r="FR32" s="41"/>
      <c r="FS32" s="41"/>
      <c r="FT32" s="41"/>
      <c r="FU32" s="42"/>
      <c r="FV32" s="36"/>
      <c r="FW32" s="42"/>
      <c r="FX32" s="42"/>
      <c r="FY32" s="42"/>
      <c r="FZ32" s="42"/>
    </row>
    <row r="33" spans="1:182" x14ac:dyDescent="0.25">
      <c r="A33" s="94" t="s">
        <v>818</v>
      </c>
      <c r="B33" s="87" t="s">
        <v>403</v>
      </c>
      <c r="C33" s="87" t="s">
        <v>314</v>
      </c>
      <c r="D33" s="1" t="s">
        <v>27</v>
      </c>
      <c r="E33" s="1">
        <v>1</v>
      </c>
      <c r="F33" s="1"/>
      <c r="G33" s="3">
        <v>43235</v>
      </c>
      <c r="H33" s="1">
        <v>1953</v>
      </c>
      <c r="I33" s="1">
        <v>2018</v>
      </c>
      <c r="J33" s="78">
        <v>43513</v>
      </c>
      <c r="K33" s="4"/>
      <c r="L33" s="1">
        <f t="shared" si="0"/>
        <v>65</v>
      </c>
      <c r="M33" s="1"/>
      <c r="N33" s="1" t="s">
        <v>22</v>
      </c>
      <c r="O33" s="1"/>
      <c r="P33" s="1">
        <v>1</v>
      </c>
      <c r="Q33" t="s">
        <v>36</v>
      </c>
      <c r="R33" s="1"/>
      <c r="S33" s="1">
        <v>1</v>
      </c>
      <c r="T33" s="1"/>
      <c r="U33" s="1"/>
      <c r="X33" s="2"/>
      <c r="Y33" t="s">
        <v>30</v>
      </c>
      <c r="Z33" t="s">
        <v>30</v>
      </c>
      <c r="AA33" t="s">
        <v>31</v>
      </c>
      <c r="AB33" t="s">
        <v>26</v>
      </c>
      <c r="AC33" s="1">
        <v>0</v>
      </c>
      <c r="AD33" s="1">
        <v>1</v>
      </c>
      <c r="AE33" s="1">
        <v>0</v>
      </c>
      <c r="AF33" s="1">
        <v>4</v>
      </c>
      <c r="AG33" s="1">
        <v>1</v>
      </c>
      <c r="AH33" s="1">
        <v>1</v>
      </c>
      <c r="AI33" t="s">
        <v>115</v>
      </c>
      <c r="AJ33" s="1">
        <v>1</v>
      </c>
      <c r="AK33" s="1">
        <v>1</v>
      </c>
      <c r="AL33" s="1">
        <v>0</v>
      </c>
      <c r="AM33" s="1">
        <v>1</v>
      </c>
      <c r="AN33" s="1">
        <v>0</v>
      </c>
      <c r="AO33" s="3">
        <v>43513</v>
      </c>
      <c r="AP33" t="s">
        <v>59</v>
      </c>
      <c r="AQ33" s="86" t="s">
        <v>778</v>
      </c>
      <c r="AR33" s="86" t="s">
        <v>314</v>
      </c>
      <c r="AS33" s="84">
        <v>530415105</v>
      </c>
      <c r="AT33" s="76" t="s">
        <v>779</v>
      </c>
      <c r="AU33" s="76" t="s">
        <v>762</v>
      </c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 s="34"/>
      <c r="CK33" s="13"/>
      <c r="CL33" s="13"/>
      <c r="CM33" s="34"/>
      <c r="CN33" s="34"/>
      <c r="CO33" s="35"/>
      <c r="CP33" s="34"/>
      <c r="CQ33" s="36"/>
      <c r="CR33" s="14"/>
      <c r="CS33" s="37"/>
      <c r="CT33" s="38"/>
      <c r="CU33" s="45"/>
      <c r="CV33" s="45"/>
      <c r="CW33" s="45"/>
      <c r="CX33" s="45"/>
      <c r="CY33" s="45"/>
      <c r="CZ33" s="53"/>
      <c r="DA33" s="36"/>
      <c r="DB33" s="41"/>
      <c r="DC33" s="41"/>
      <c r="DD33" s="41"/>
      <c r="DE33" s="41"/>
      <c r="DF33" s="41"/>
      <c r="DG33" s="41"/>
      <c r="DH33" s="41"/>
      <c r="DI33" s="41"/>
      <c r="DJ33" s="41"/>
      <c r="DK33" s="41"/>
      <c r="DL33" s="41"/>
      <c r="DM33" s="41"/>
      <c r="DN33" s="41"/>
      <c r="DO33" s="41"/>
      <c r="DP33" s="41"/>
      <c r="DQ33" s="41"/>
      <c r="DR33" s="41"/>
      <c r="DS33" s="41"/>
      <c r="DT33" s="41"/>
      <c r="DU33" s="41"/>
      <c r="DV33" s="41"/>
      <c r="DW33" s="42"/>
      <c r="DX33" s="41"/>
      <c r="DY33" s="41"/>
      <c r="DZ33" s="41"/>
      <c r="EA33" s="41"/>
      <c r="EB33" s="44"/>
      <c r="EC33" s="41"/>
      <c r="ED33" s="41"/>
      <c r="EE33" s="41"/>
      <c r="EF33" s="41"/>
      <c r="EG33" s="42"/>
      <c r="EH33" s="42"/>
      <c r="EI33" s="41"/>
      <c r="EJ33" s="41"/>
      <c r="EK33" s="41"/>
      <c r="EL33" s="42"/>
      <c r="EM33" s="41"/>
      <c r="EN33" s="41"/>
      <c r="EO33" s="42"/>
      <c r="EP33" s="42"/>
      <c r="EQ33" s="41"/>
      <c r="ER33" s="41"/>
      <c r="ES33" s="41"/>
      <c r="ET33" s="41"/>
      <c r="EU33" s="41"/>
      <c r="EV33" s="42"/>
      <c r="EW33" s="41"/>
      <c r="EX33" s="41"/>
      <c r="EY33" s="41"/>
      <c r="EZ33" s="41"/>
      <c r="FA33" s="41"/>
      <c r="FB33" s="41"/>
      <c r="FC33" s="41"/>
      <c r="FD33" s="41"/>
      <c r="FE33" s="41"/>
      <c r="FF33" s="41"/>
      <c r="FG33" s="41"/>
      <c r="FH33" s="44"/>
      <c r="FI33" s="42"/>
      <c r="FJ33" s="41"/>
      <c r="FK33" s="41"/>
      <c r="FL33" s="41"/>
      <c r="FM33" s="41"/>
      <c r="FN33" s="41"/>
      <c r="FO33" s="41"/>
      <c r="FP33" s="41"/>
      <c r="FQ33" s="41"/>
      <c r="FR33" s="41"/>
      <c r="FS33" s="41"/>
      <c r="FT33" s="41"/>
      <c r="FU33" s="42"/>
      <c r="FV33" s="36"/>
      <c r="FW33" s="42"/>
      <c r="FX33" s="42"/>
      <c r="FY33" s="42"/>
      <c r="FZ33" s="42"/>
    </row>
    <row r="34" spans="1:182" x14ac:dyDescent="0.25">
      <c r="A34" s="94" t="s">
        <v>819</v>
      </c>
      <c r="B34" s="9" t="s">
        <v>251</v>
      </c>
      <c r="C34" s="9" t="s">
        <v>164</v>
      </c>
      <c r="D34" s="1" t="s">
        <v>27</v>
      </c>
      <c r="E34" s="1">
        <v>1</v>
      </c>
      <c r="F34" s="1"/>
      <c r="G34" s="3">
        <v>42805</v>
      </c>
      <c r="H34" s="1">
        <v>1956</v>
      </c>
      <c r="I34" s="1">
        <v>2017</v>
      </c>
      <c r="L34" s="1">
        <f t="shared" si="0"/>
        <v>61</v>
      </c>
      <c r="M34" s="1"/>
      <c r="N34" s="1" t="s">
        <v>22</v>
      </c>
      <c r="O34" s="1"/>
      <c r="P34" s="1">
        <v>1</v>
      </c>
      <c r="Q34" t="s">
        <v>29</v>
      </c>
      <c r="R34" s="1"/>
      <c r="S34" s="1"/>
      <c r="T34" s="1">
        <v>1</v>
      </c>
      <c r="U34" s="1"/>
      <c r="X34" s="2"/>
      <c r="Y34" t="s">
        <v>24</v>
      </c>
      <c r="Z34" t="s">
        <v>30</v>
      </c>
      <c r="AA34" t="s">
        <v>40</v>
      </c>
      <c r="AB34" t="s">
        <v>39</v>
      </c>
      <c r="AC34" s="1">
        <v>0</v>
      </c>
      <c r="AD34" s="1">
        <v>0</v>
      </c>
      <c r="AE34" s="1">
        <v>0</v>
      </c>
      <c r="AF34" s="1">
        <v>3</v>
      </c>
      <c r="AG34" s="1">
        <v>0</v>
      </c>
      <c r="AH34" s="1">
        <v>0</v>
      </c>
      <c r="AJ34" s="1">
        <v>1</v>
      </c>
      <c r="AK34" s="1">
        <v>0</v>
      </c>
      <c r="AL34" s="1">
        <v>0</v>
      </c>
      <c r="AM34" s="1">
        <v>0</v>
      </c>
      <c r="AN34" s="1">
        <v>0</v>
      </c>
      <c r="AO34" s="1"/>
      <c r="AQ34" s="86" t="s">
        <v>251</v>
      </c>
      <c r="AR34" s="86" t="s">
        <v>164</v>
      </c>
      <c r="AS34" s="83">
        <v>5601230701</v>
      </c>
      <c r="AT34" s="15" t="s">
        <v>252</v>
      </c>
      <c r="AU34" t="s">
        <v>143</v>
      </c>
      <c r="AV34" t="s">
        <v>137</v>
      </c>
      <c r="AW34" t="s">
        <v>137</v>
      </c>
      <c r="AX34" t="s">
        <v>137</v>
      </c>
      <c r="AY34" t="s">
        <v>136</v>
      </c>
      <c r="AZ34" t="s">
        <v>137</v>
      </c>
      <c r="BA34" t="s">
        <v>137</v>
      </c>
      <c r="BB34" t="s">
        <v>139</v>
      </c>
      <c r="BC34" t="s">
        <v>140</v>
      </c>
      <c r="BD34" t="s">
        <v>138</v>
      </c>
      <c r="BE34" t="s">
        <v>145</v>
      </c>
      <c r="BF34" t="s">
        <v>144</v>
      </c>
      <c r="BG34" t="s">
        <v>142</v>
      </c>
      <c r="BH34" t="s">
        <v>142</v>
      </c>
      <c r="BI34" t="s">
        <v>142</v>
      </c>
      <c r="BJ34" t="s">
        <v>136</v>
      </c>
      <c r="BK34" t="s">
        <v>145</v>
      </c>
      <c r="BL34" t="s">
        <v>145</v>
      </c>
      <c r="BM34" t="s">
        <v>143</v>
      </c>
      <c r="BN34" t="s">
        <v>144</v>
      </c>
      <c r="BO34" t="s">
        <v>141</v>
      </c>
      <c r="BP34" t="s">
        <v>137</v>
      </c>
      <c r="BQ34" t="s">
        <v>147</v>
      </c>
      <c r="BR34" t="s">
        <v>144</v>
      </c>
      <c r="BS34" t="s">
        <v>146</v>
      </c>
      <c r="BT34" t="s">
        <v>144</v>
      </c>
      <c r="BU34" t="s">
        <v>144</v>
      </c>
      <c r="BV34" t="s">
        <v>142</v>
      </c>
      <c r="BW34" t="s">
        <v>137</v>
      </c>
      <c r="BX34" t="s">
        <v>137</v>
      </c>
      <c r="BY34" t="s">
        <v>136</v>
      </c>
      <c r="BZ34" t="s">
        <v>147</v>
      </c>
      <c r="CA34" t="s">
        <v>144</v>
      </c>
      <c r="CB34" t="s">
        <v>147</v>
      </c>
      <c r="CC34" t="s">
        <v>137</v>
      </c>
      <c r="CD34" t="s">
        <v>142</v>
      </c>
      <c r="CE34" t="s">
        <v>143</v>
      </c>
      <c r="CF34" t="s">
        <v>143</v>
      </c>
      <c r="CG34" t="s">
        <v>143</v>
      </c>
      <c r="CH34" t="s">
        <v>144</v>
      </c>
      <c r="CI34" t="s">
        <v>141</v>
      </c>
      <c r="CJ34" s="34">
        <v>17900</v>
      </c>
      <c r="CK34" s="13" t="s">
        <v>251</v>
      </c>
      <c r="CL34" s="13" t="s">
        <v>164</v>
      </c>
      <c r="CM34" s="34">
        <v>5601230701</v>
      </c>
      <c r="CN34" s="34">
        <v>66</v>
      </c>
      <c r="CO34" s="35">
        <v>44792</v>
      </c>
      <c r="CP34" s="34">
        <v>4</v>
      </c>
      <c r="CQ34" s="36">
        <v>1</v>
      </c>
      <c r="CR34" s="14" t="s">
        <v>551</v>
      </c>
      <c r="CS34" s="37" t="s">
        <v>538</v>
      </c>
      <c r="CT34" s="38" t="s">
        <v>539</v>
      </c>
      <c r="CU34" s="52">
        <v>9.5</v>
      </c>
      <c r="CV34" s="52">
        <v>9.3000000000000007</v>
      </c>
      <c r="CW34" s="52">
        <v>74</v>
      </c>
      <c r="CX34" s="52">
        <v>6.8</v>
      </c>
      <c r="CY34" s="52">
        <v>0.4</v>
      </c>
      <c r="CZ34" s="52">
        <v>7.24</v>
      </c>
      <c r="DA34" s="36">
        <v>10.6</v>
      </c>
      <c r="DB34" s="41">
        <v>73.900000000000006</v>
      </c>
      <c r="DC34" s="41">
        <v>74.599999999999994</v>
      </c>
      <c r="DD34" s="41">
        <v>25.4</v>
      </c>
      <c r="DE34" s="41">
        <v>2.9370078740157481</v>
      </c>
      <c r="DF34" s="41">
        <v>5.37</v>
      </c>
      <c r="DG34" s="41">
        <v>2.73</v>
      </c>
      <c r="DH34" s="41">
        <v>3.91</v>
      </c>
      <c r="DI34" s="41">
        <v>13.2</v>
      </c>
      <c r="DJ34" s="41">
        <v>8.94</v>
      </c>
      <c r="DK34" s="41">
        <v>17.2</v>
      </c>
      <c r="DL34" s="41">
        <v>27.1</v>
      </c>
      <c r="DM34" s="41">
        <v>48</v>
      </c>
      <c r="DN34" s="41">
        <v>20.7</v>
      </c>
      <c r="DO34" s="41">
        <v>4.12</v>
      </c>
      <c r="DP34" s="41">
        <v>26.3</v>
      </c>
      <c r="DQ34" s="41">
        <v>21</v>
      </c>
      <c r="DR34" s="41">
        <v>55.4</v>
      </c>
      <c r="DS34" s="41">
        <v>0.13</v>
      </c>
      <c r="DT34" s="41">
        <v>12.9</v>
      </c>
      <c r="DU34" s="41">
        <v>9.07</v>
      </c>
      <c r="DV34" s="41">
        <v>11.1</v>
      </c>
      <c r="DW34" s="42">
        <v>3521</v>
      </c>
      <c r="DX34" s="41">
        <v>7.67</v>
      </c>
      <c r="DY34" s="41">
        <v>29.9</v>
      </c>
      <c r="DZ34" s="41">
        <v>20.5</v>
      </c>
      <c r="EA34" s="41">
        <v>33.200000000000003</v>
      </c>
      <c r="EB34" s="44">
        <v>3.2000000000000001E-2</v>
      </c>
      <c r="EC34" s="41">
        <v>8.4</v>
      </c>
      <c r="ED34" s="41">
        <v>91.52</v>
      </c>
      <c r="EE34" s="41">
        <v>4.01</v>
      </c>
      <c r="EF34" s="41">
        <v>4.4800000000000004</v>
      </c>
      <c r="EG34" s="42">
        <v>3858</v>
      </c>
      <c r="EH34" s="42">
        <v>3319.5555555555557</v>
      </c>
      <c r="EI34" s="41">
        <v>32.700000000000003</v>
      </c>
      <c r="EJ34" s="41">
        <v>7.38</v>
      </c>
      <c r="EK34" s="41">
        <v>73.7</v>
      </c>
      <c r="EL34" s="42">
        <v>1669</v>
      </c>
      <c r="EM34" s="41">
        <v>22.5</v>
      </c>
      <c r="EN34" s="41">
        <v>34.200000000000003</v>
      </c>
      <c r="EO34" s="42">
        <v>4937</v>
      </c>
      <c r="EP34" s="42">
        <v>14426</v>
      </c>
      <c r="EQ34" s="41">
        <v>6.8</v>
      </c>
      <c r="ER34" s="41">
        <v>0.5</v>
      </c>
      <c r="ES34" s="41">
        <v>7</v>
      </c>
      <c r="ET34" s="41">
        <v>9.472259810554803</v>
      </c>
      <c r="EU34" s="41">
        <v>2.4300000000000002</v>
      </c>
      <c r="EV34" s="42">
        <v>13.493984400000002</v>
      </c>
      <c r="EW34" s="41">
        <v>1.6</v>
      </c>
      <c r="EX34" s="41">
        <v>10.5</v>
      </c>
      <c r="EY34" s="41">
        <v>0.44</v>
      </c>
      <c r="EZ34" s="41">
        <v>1.04</v>
      </c>
      <c r="FA34" s="41">
        <v>14.6</v>
      </c>
      <c r="FB34" s="41">
        <v>48.3</v>
      </c>
      <c r="FC34" s="41">
        <v>20.5</v>
      </c>
      <c r="FD34" s="41">
        <v>41.9</v>
      </c>
      <c r="FE34" s="41">
        <v>0.28000000000000003</v>
      </c>
      <c r="FF34" s="41">
        <v>1.0900000000000001</v>
      </c>
      <c r="FG34" s="41">
        <v>13.1</v>
      </c>
      <c r="FH34" s="44">
        <v>0.25</v>
      </c>
      <c r="FI34" s="42">
        <v>12201</v>
      </c>
      <c r="FJ34" s="41">
        <v>31.4</v>
      </c>
      <c r="FK34" s="41">
        <v>40.1</v>
      </c>
      <c r="FL34" s="41">
        <v>4.58</v>
      </c>
      <c r="FM34" s="41">
        <v>4.08</v>
      </c>
      <c r="FN34" s="41">
        <v>15</v>
      </c>
      <c r="FO34" s="41">
        <v>3.64</v>
      </c>
      <c r="FP34" s="41">
        <v>9.07</v>
      </c>
      <c r="FQ34" s="41">
        <v>87.3</v>
      </c>
      <c r="FR34" s="41">
        <v>0</v>
      </c>
      <c r="FS34" s="41">
        <v>31</v>
      </c>
      <c r="FT34" s="41">
        <v>98.4</v>
      </c>
      <c r="FU34" s="42">
        <v>1815</v>
      </c>
      <c r="FV34" s="36">
        <v>4640</v>
      </c>
      <c r="FW34" s="42">
        <v>1041</v>
      </c>
      <c r="FX34" s="42">
        <v>109</v>
      </c>
      <c r="FY34" s="42">
        <v>423.08506735999993</v>
      </c>
      <c r="FZ34" s="42">
        <v>144.05309264000002</v>
      </c>
    </row>
    <row r="35" spans="1:182" x14ac:dyDescent="0.25">
      <c r="A35" s="94" t="s">
        <v>820</v>
      </c>
      <c r="B35" s="87" t="s">
        <v>411</v>
      </c>
      <c r="C35" s="87" t="s">
        <v>181</v>
      </c>
      <c r="D35" s="1" t="s">
        <v>27</v>
      </c>
      <c r="E35" s="1">
        <v>1</v>
      </c>
      <c r="G35" s="3">
        <v>43355</v>
      </c>
      <c r="H35" s="1">
        <v>1948</v>
      </c>
      <c r="I35" s="1">
        <v>2018</v>
      </c>
      <c r="L35" s="1">
        <f t="shared" si="0"/>
        <v>70</v>
      </c>
      <c r="M35" s="1"/>
      <c r="N35" s="1" t="s">
        <v>28</v>
      </c>
      <c r="O35" s="1">
        <v>1</v>
      </c>
      <c r="Q35" t="s">
        <v>29</v>
      </c>
      <c r="T35" s="1">
        <v>1</v>
      </c>
      <c r="W35" t="s">
        <v>67</v>
      </c>
      <c r="X35" s="2"/>
      <c r="Y35" t="s">
        <v>24</v>
      </c>
      <c r="Z35" t="s">
        <v>30</v>
      </c>
      <c r="AA35" t="s">
        <v>25</v>
      </c>
      <c r="AB35" t="s">
        <v>26</v>
      </c>
      <c r="AC35" s="1">
        <v>0</v>
      </c>
      <c r="AD35" s="1">
        <v>0</v>
      </c>
      <c r="AE35" s="1">
        <v>0</v>
      </c>
      <c r="AF35" s="1">
        <v>3</v>
      </c>
      <c r="AG35" s="1">
        <v>0</v>
      </c>
      <c r="AH35" s="1">
        <v>0</v>
      </c>
      <c r="AJ35" s="1">
        <v>1</v>
      </c>
      <c r="AK35" s="1">
        <v>0</v>
      </c>
      <c r="AL35" s="1">
        <v>0</v>
      </c>
      <c r="AM35" s="1">
        <v>0</v>
      </c>
      <c r="AN35" s="1">
        <v>0</v>
      </c>
      <c r="AO35" s="1"/>
      <c r="AQ35" s="9" t="s">
        <v>766</v>
      </c>
      <c r="AR35" s="86" t="s">
        <v>181</v>
      </c>
      <c r="AS35" s="88">
        <v>480916412</v>
      </c>
      <c r="AT35" s="76" t="s">
        <v>767</v>
      </c>
      <c r="AU35" s="76" t="s">
        <v>762</v>
      </c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 s="34">
        <v>17977</v>
      </c>
      <c r="CK35" s="9" t="s">
        <v>411</v>
      </c>
      <c r="CL35" s="86" t="s">
        <v>181</v>
      </c>
      <c r="CM35" s="16">
        <v>480916412</v>
      </c>
      <c r="CN35" s="34">
        <v>73</v>
      </c>
      <c r="CO35" s="91">
        <v>44810</v>
      </c>
      <c r="CP35" s="34">
        <v>3</v>
      </c>
      <c r="CQ35" s="36">
        <v>21</v>
      </c>
      <c r="CR35" s="14" t="s">
        <v>534</v>
      </c>
      <c r="CS35" s="37" t="s">
        <v>538</v>
      </c>
      <c r="CT35" s="38" t="s">
        <v>542</v>
      </c>
      <c r="CU35" s="52">
        <v>24.5</v>
      </c>
      <c r="CV35" s="52">
        <v>10.8</v>
      </c>
      <c r="CW35" s="52">
        <v>61.9</v>
      </c>
      <c r="CX35" s="52">
        <v>2.5</v>
      </c>
      <c r="CY35" s="52">
        <v>0.3</v>
      </c>
      <c r="CZ35" s="52">
        <v>6.74</v>
      </c>
      <c r="DA35" s="36">
        <v>20</v>
      </c>
      <c r="DB35" s="41">
        <v>78.900000000000006</v>
      </c>
      <c r="DC35" s="41">
        <v>38.4</v>
      </c>
      <c r="DD35" s="41">
        <v>61.6</v>
      </c>
      <c r="DE35" s="41">
        <v>0.62337662337662336</v>
      </c>
      <c r="DF35" s="41">
        <v>16.899999999999999</v>
      </c>
      <c r="DG35" s="41">
        <v>2.34</v>
      </c>
      <c r="DH35" s="41">
        <v>1.99</v>
      </c>
      <c r="DI35" s="41">
        <v>36</v>
      </c>
      <c r="DJ35" s="41">
        <v>11.2</v>
      </c>
      <c r="DK35" s="41">
        <v>3.45</v>
      </c>
      <c r="DL35" s="41">
        <v>5.94</v>
      </c>
      <c r="DM35" s="41">
        <v>47.4</v>
      </c>
      <c r="DN35" s="41">
        <v>33.4</v>
      </c>
      <c r="DO35" s="41">
        <v>13.2</v>
      </c>
      <c r="DP35" s="41">
        <v>17.3</v>
      </c>
      <c r="DQ35" s="41">
        <v>14.2</v>
      </c>
      <c r="DR35" s="41">
        <v>65.599999999999994</v>
      </c>
      <c r="DS35" s="41">
        <v>0.18</v>
      </c>
      <c r="DT35" s="41">
        <v>2.64</v>
      </c>
      <c r="DU35" s="41">
        <v>33.01</v>
      </c>
      <c r="DV35" s="41">
        <v>29.6</v>
      </c>
      <c r="DW35" s="42">
        <v>1022</v>
      </c>
      <c r="DX35" s="41">
        <v>16.100000000000001</v>
      </c>
      <c r="DY35" s="41">
        <v>26</v>
      </c>
      <c r="DZ35" s="41">
        <v>6.78</v>
      </c>
      <c r="EA35" s="41">
        <v>38.6</v>
      </c>
      <c r="EB35" s="44">
        <v>0</v>
      </c>
      <c r="EC35" s="41">
        <v>12.3</v>
      </c>
      <c r="ED35" s="41">
        <v>86.94</v>
      </c>
      <c r="EE35" s="41">
        <v>8.24</v>
      </c>
      <c r="EF35" s="41">
        <v>4.78</v>
      </c>
      <c r="EG35" s="42">
        <v>10703</v>
      </c>
      <c r="EH35" s="42">
        <v>4693</v>
      </c>
      <c r="EI35" s="41">
        <v>49.9</v>
      </c>
      <c r="EJ35" s="41">
        <v>14.4</v>
      </c>
      <c r="EK35" s="41">
        <v>65.100000000000009</v>
      </c>
      <c r="EL35" s="42">
        <v>3905</v>
      </c>
      <c r="EM35" s="41">
        <v>17.7</v>
      </c>
      <c r="EN35" s="41">
        <v>89.5</v>
      </c>
      <c r="EO35" s="42">
        <v>3048</v>
      </c>
      <c r="EP35" s="42">
        <v>15447.300000000001</v>
      </c>
      <c r="EQ35" s="41">
        <v>2.2999999999999998</v>
      </c>
      <c r="ER35" s="41">
        <v>0.3</v>
      </c>
      <c r="ES35" s="41">
        <v>3.06</v>
      </c>
      <c r="ET35" s="41">
        <v>4.88</v>
      </c>
      <c r="EU35" s="41">
        <v>53.9</v>
      </c>
      <c r="EV35" s="42">
        <v>584.89046000000008</v>
      </c>
      <c r="EW35" s="41">
        <v>24.7</v>
      </c>
      <c r="EX35" s="41">
        <v>24.9</v>
      </c>
      <c r="EY35" s="41">
        <v>0.94</v>
      </c>
      <c r="EZ35" s="41">
        <v>3.42</v>
      </c>
      <c r="FA35" s="41">
        <v>28.3</v>
      </c>
      <c r="FB35" s="41">
        <v>36.5</v>
      </c>
      <c r="FC35" s="41">
        <v>15.4</v>
      </c>
      <c r="FD35" s="41">
        <v>64.400000000000006</v>
      </c>
      <c r="FE35" s="41">
        <v>0</v>
      </c>
      <c r="FF35" s="41">
        <v>6.8</v>
      </c>
      <c r="FG35" s="41">
        <v>15.7</v>
      </c>
      <c r="FH35" s="44">
        <v>1.4E-2</v>
      </c>
      <c r="FI35" s="42">
        <v>11585</v>
      </c>
      <c r="FJ35" s="41">
        <v>22.5</v>
      </c>
      <c r="FK35" s="41">
        <v>13.6</v>
      </c>
      <c r="FL35" s="41">
        <v>4.45</v>
      </c>
      <c r="FM35" s="41">
        <v>4.1500000000000004</v>
      </c>
      <c r="FN35" s="41">
        <v>36.4</v>
      </c>
      <c r="FO35" s="41">
        <v>1.38</v>
      </c>
      <c r="FP35" s="41">
        <v>29.8</v>
      </c>
      <c r="FQ35" s="41">
        <v>65.599999999999994</v>
      </c>
      <c r="FR35" s="41">
        <v>3.21</v>
      </c>
      <c r="FS35" s="41">
        <v>4.84</v>
      </c>
      <c r="FT35" s="41">
        <v>91.7</v>
      </c>
      <c r="FU35" s="42">
        <v>2888</v>
      </c>
      <c r="FV35" s="36">
        <v>8801.6806722689071</v>
      </c>
      <c r="FW35" s="42">
        <v>1818</v>
      </c>
      <c r="FX35" s="42">
        <v>686</v>
      </c>
      <c r="FY35" s="42">
        <v>408.41164800000001</v>
      </c>
      <c r="FZ35" s="42">
        <v>655.1603520000001</v>
      </c>
    </row>
    <row r="36" spans="1:182" x14ac:dyDescent="0.25">
      <c r="A36" s="94" t="s">
        <v>821</v>
      </c>
      <c r="B36" s="9" t="s">
        <v>209</v>
      </c>
      <c r="C36" s="9" t="s">
        <v>210</v>
      </c>
      <c r="D36" s="1" t="s">
        <v>27</v>
      </c>
      <c r="E36" s="1">
        <v>1</v>
      </c>
      <c r="G36" s="3">
        <v>44147</v>
      </c>
      <c r="H36" s="1">
        <v>1969</v>
      </c>
      <c r="I36" s="1">
        <v>2020</v>
      </c>
      <c r="L36" s="1">
        <v>51</v>
      </c>
      <c r="M36" s="1"/>
      <c r="N36" s="1" t="s">
        <v>22</v>
      </c>
      <c r="P36" s="1">
        <v>1</v>
      </c>
      <c r="Q36" s="5" t="s">
        <v>60</v>
      </c>
      <c r="T36" s="1">
        <v>1</v>
      </c>
      <c r="X36" s="2"/>
      <c r="Y36" t="s">
        <v>30</v>
      </c>
      <c r="Z36" t="s">
        <v>30</v>
      </c>
      <c r="AA36" t="s">
        <v>25</v>
      </c>
      <c r="AB36" t="s">
        <v>26</v>
      </c>
      <c r="AC36" s="1">
        <v>0</v>
      </c>
      <c r="AD36" s="1">
        <v>1</v>
      </c>
      <c r="AE36" s="1">
        <v>0</v>
      </c>
      <c r="AF36" s="1">
        <v>1</v>
      </c>
      <c r="AG36" s="1">
        <v>0</v>
      </c>
      <c r="AH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/>
      <c r="AQ36" s="86" t="s">
        <v>209</v>
      </c>
      <c r="AR36" s="86" t="s">
        <v>210</v>
      </c>
      <c r="AS36" s="83">
        <v>6907105843</v>
      </c>
      <c r="AT36" s="15" t="s">
        <v>211</v>
      </c>
      <c r="AU36" t="s">
        <v>136</v>
      </c>
      <c r="AV36" t="s">
        <v>137</v>
      </c>
      <c r="AW36" t="s">
        <v>138</v>
      </c>
      <c r="AX36" t="s">
        <v>138</v>
      </c>
      <c r="AY36" t="s">
        <v>143</v>
      </c>
      <c r="AZ36" t="s">
        <v>138</v>
      </c>
      <c r="BA36" t="s">
        <v>137</v>
      </c>
      <c r="BB36" t="s">
        <v>143</v>
      </c>
      <c r="BC36" t="s">
        <v>142</v>
      </c>
      <c r="BD36" t="s">
        <v>138</v>
      </c>
      <c r="BE36" t="s">
        <v>145</v>
      </c>
      <c r="BF36" t="s">
        <v>141</v>
      </c>
      <c r="BG36" t="s">
        <v>142</v>
      </c>
      <c r="BH36" t="s">
        <v>146</v>
      </c>
      <c r="BI36" t="s">
        <v>143</v>
      </c>
      <c r="BJ36" t="s">
        <v>143</v>
      </c>
      <c r="BK36" t="s">
        <v>145</v>
      </c>
      <c r="BL36" t="s">
        <v>137</v>
      </c>
      <c r="BM36" t="s">
        <v>141</v>
      </c>
      <c r="BN36" t="s">
        <v>145</v>
      </c>
      <c r="BO36" t="s">
        <v>143</v>
      </c>
      <c r="BP36" t="s">
        <v>137</v>
      </c>
      <c r="BQ36" t="s">
        <v>147</v>
      </c>
      <c r="BR36" t="s">
        <v>144</v>
      </c>
      <c r="BS36" t="s">
        <v>146</v>
      </c>
      <c r="BT36" t="s">
        <v>141</v>
      </c>
      <c r="BU36" t="s">
        <v>145</v>
      </c>
      <c r="BV36" t="s">
        <v>142</v>
      </c>
      <c r="BW36" t="s">
        <v>137</v>
      </c>
      <c r="BX36" t="s">
        <v>140</v>
      </c>
      <c r="BY36" t="s">
        <v>136</v>
      </c>
      <c r="BZ36" t="s">
        <v>142</v>
      </c>
      <c r="CA36" t="s">
        <v>144</v>
      </c>
      <c r="CB36" t="s">
        <v>147</v>
      </c>
      <c r="CC36" t="s">
        <v>137</v>
      </c>
      <c r="CD36" t="s">
        <v>140</v>
      </c>
      <c r="CE36" t="s">
        <v>143</v>
      </c>
      <c r="CF36" t="s">
        <v>144</v>
      </c>
      <c r="CG36" t="s">
        <v>143</v>
      </c>
      <c r="CH36" t="s">
        <v>144</v>
      </c>
      <c r="CI36" t="s">
        <v>143</v>
      </c>
      <c r="CJ36" s="34">
        <v>17432</v>
      </c>
      <c r="CK36" s="13" t="s">
        <v>209</v>
      </c>
      <c r="CL36" s="13" t="s">
        <v>210</v>
      </c>
      <c r="CM36" s="34">
        <v>6907105843</v>
      </c>
      <c r="CN36" s="34">
        <v>52</v>
      </c>
      <c r="CO36" s="35">
        <v>44705</v>
      </c>
      <c r="CP36" s="34">
        <v>2</v>
      </c>
      <c r="CQ36" s="36">
        <v>11</v>
      </c>
      <c r="CR36" s="14" t="s">
        <v>552</v>
      </c>
      <c r="CS36" s="37" t="s">
        <v>538</v>
      </c>
      <c r="CT36" s="38" t="s">
        <v>546</v>
      </c>
      <c r="CU36" s="52">
        <v>29.5</v>
      </c>
      <c r="CV36" s="52">
        <v>11.4</v>
      </c>
      <c r="CW36" s="52">
        <v>55.2</v>
      </c>
      <c r="CX36" s="52">
        <v>2.7</v>
      </c>
      <c r="CY36" s="52">
        <v>1.2</v>
      </c>
      <c r="CZ36" s="52">
        <v>7.38</v>
      </c>
      <c r="DA36" s="36">
        <v>29.8</v>
      </c>
      <c r="DB36" s="41">
        <v>66</v>
      </c>
      <c r="DC36" s="41">
        <v>65.5</v>
      </c>
      <c r="DD36" s="41">
        <v>34.5</v>
      </c>
      <c r="DE36" s="41">
        <v>1.8985507246376812</v>
      </c>
      <c r="DF36" s="41">
        <v>4.87</v>
      </c>
      <c r="DG36" s="41">
        <v>4.28</v>
      </c>
      <c r="DH36" s="41">
        <v>4.59</v>
      </c>
      <c r="DI36" s="41">
        <v>13.9</v>
      </c>
      <c r="DJ36" s="41">
        <v>6.08</v>
      </c>
      <c r="DK36" s="41">
        <v>16.8</v>
      </c>
      <c r="DL36" s="41">
        <v>38.9</v>
      </c>
      <c r="DM36" s="41">
        <v>41.9</v>
      </c>
      <c r="DN36" s="41">
        <v>15.7</v>
      </c>
      <c r="DO36" s="41">
        <v>3.44</v>
      </c>
      <c r="DP36" s="41">
        <v>25.8</v>
      </c>
      <c r="DQ36" s="41">
        <v>21.3</v>
      </c>
      <c r="DR36" s="41">
        <v>50.5</v>
      </c>
      <c r="DS36" s="41">
        <v>0.92</v>
      </c>
      <c r="DT36" s="41">
        <v>8.14</v>
      </c>
      <c r="DU36" s="41">
        <v>39.285000000000004</v>
      </c>
      <c r="DV36" s="41">
        <v>23.9</v>
      </c>
      <c r="DW36" s="42">
        <v>2819</v>
      </c>
      <c r="DX36" s="41">
        <v>19.2</v>
      </c>
      <c r="DY36" s="41">
        <v>12.9</v>
      </c>
      <c r="DZ36" s="41">
        <v>14.7</v>
      </c>
      <c r="EA36" s="41">
        <v>46.9</v>
      </c>
      <c r="EB36" s="44">
        <v>6.8199999999999997E-3</v>
      </c>
      <c r="EC36" s="41">
        <v>11.9</v>
      </c>
      <c r="ED36" s="41">
        <v>89.58</v>
      </c>
      <c r="EE36" s="41">
        <v>6.17</v>
      </c>
      <c r="EF36" s="41">
        <v>4.3</v>
      </c>
      <c r="EG36" s="42">
        <v>3184</v>
      </c>
      <c r="EH36" s="42">
        <v>2894.3333333333335</v>
      </c>
      <c r="EI36" s="41">
        <v>60.1</v>
      </c>
      <c r="EJ36" s="41">
        <v>8.75</v>
      </c>
      <c r="EK36" s="41">
        <v>54.3</v>
      </c>
      <c r="EL36" s="42">
        <v>3070</v>
      </c>
      <c r="EM36" s="41">
        <v>26.7</v>
      </c>
      <c r="EN36" s="41">
        <v>37.5</v>
      </c>
      <c r="EO36" s="42">
        <v>3776</v>
      </c>
      <c r="EP36" s="42">
        <v>15711</v>
      </c>
      <c r="EQ36" s="41">
        <v>2.5</v>
      </c>
      <c r="ER36" s="41">
        <v>1.54</v>
      </c>
      <c r="ES36" s="41">
        <v>4.75</v>
      </c>
      <c r="ET36" s="41">
        <v>7.1969696969696972</v>
      </c>
      <c r="EU36" s="41">
        <v>32.299999999999997</v>
      </c>
      <c r="EV36" s="42">
        <v>457.67807999999997</v>
      </c>
      <c r="EW36" s="41">
        <v>6.4</v>
      </c>
      <c r="EX36" s="41">
        <v>43.6</v>
      </c>
      <c r="EY36" s="41">
        <v>0.13</v>
      </c>
      <c r="EZ36" s="41">
        <v>3.07</v>
      </c>
      <c r="FA36" s="41">
        <v>22.7</v>
      </c>
      <c r="FB36" s="41">
        <v>31.3</v>
      </c>
      <c r="FC36" s="41">
        <v>16.3</v>
      </c>
      <c r="FD36" s="41">
        <v>59.7</v>
      </c>
      <c r="FE36" s="41">
        <v>0.98</v>
      </c>
      <c r="FF36" s="41">
        <v>4.1500000000000004</v>
      </c>
      <c r="FG36" s="41">
        <v>23.7</v>
      </c>
      <c r="FH36" s="44">
        <v>0.13</v>
      </c>
      <c r="FI36" s="36">
        <v>41262</v>
      </c>
      <c r="FJ36" s="41">
        <v>15.3</v>
      </c>
      <c r="FK36" s="41">
        <v>29</v>
      </c>
      <c r="FL36" s="41">
        <v>8.19</v>
      </c>
      <c r="FM36" s="41">
        <v>6.6499999999999995</v>
      </c>
      <c r="FN36" s="41">
        <v>16.600000000000001</v>
      </c>
      <c r="FO36" s="41">
        <v>1.88</v>
      </c>
      <c r="FP36" s="41">
        <v>39.200000000000003</v>
      </c>
      <c r="FQ36" s="41">
        <v>58.8</v>
      </c>
      <c r="FR36" s="41">
        <v>8.5000000000000006E-2</v>
      </c>
      <c r="FS36" s="41">
        <v>16.3</v>
      </c>
      <c r="FT36" s="41">
        <v>99.8</v>
      </c>
      <c r="FU36" s="42">
        <v>1175</v>
      </c>
      <c r="FV36" s="36">
        <v>7238</v>
      </c>
      <c r="FW36" s="42">
        <v>740</v>
      </c>
      <c r="FX36" s="42">
        <v>115</v>
      </c>
      <c r="FY36" s="42">
        <v>950.73145199999988</v>
      </c>
      <c r="FZ36" s="42">
        <v>500.76694799999996</v>
      </c>
    </row>
    <row r="37" spans="1:182" x14ac:dyDescent="0.25">
      <c r="A37" s="94" t="s">
        <v>822</v>
      </c>
      <c r="B37" s="73" t="s">
        <v>335</v>
      </c>
      <c r="C37" s="73" t="s">
        <v>336</v>
      </c>
      <c r="D37" s="1" t="s">
        <v>27</v>
      </c>
      <c r="E37" s="1">
        <v>1</v>
      </c>
      <c r="G37" s="3">
        <v>45099</v>
      </c>
      <c r="H37" s="1">
        <v>1966</v>
      </c>
      <c r="I37" s="74">
        <v>2023</v>
      </c>
      <c r="L37" s="1">
        <v>57</v>
      </c>
      <c r="M37" s="1"/>
      <c r="N37" s="1" t="s">
        <v>22</v>
      </c>
      <c r="P37" s="1">
        <v>1</v>
      </c>
      <c r="Q37" s="5" t="s">
        <v>75</v>
      </c>
      <c r="S37" s="1"/>
      <c r="T37" s="7">
        <v>1</v>
      </c>
      <c r="Y37" t="s">
        <v>24</v>
      </c>
      <c r="Z37" t="s">
        <v>30</v>
      </c>
      <c r="AA37" t="s">
        <v>25</v>
      </c>
      <c r="AB37" t="s">
        <v>26</v>
      </c>
      <c r="AC37" s="1"/>
      <c r="AD37" s="1"/>
      <c r="AE37" s="1"/>
      <c r="AF37" s="1"/>
      <c r="AG37" s="1"/>
      <c r="AH37" s="1"/>
      <c r="AJ37" s="1"/>
      <c r="AK37" s="1"/>
      <c r="AL37" s="1"/>
      <c r="AM37" s="1"/>
      <c r="AN37" s="1"/>
      <c r="AO37" s="1"/>
      <c r="AQ37" s="86" t="s">
        <v>335</v>
      </c>
      <c r="AR37" s="86" t="s">
        <v>336</v>
      </c>
      <c r="AS37" s="83">
        <v>6609271042</v>
      </c>
      <c r="AT37" s="15" t="s">
        <v>337</v>
      </c>
      <c r="AU37" t="s">
        <v>144</v>
      </c>
      <c r="AV37" t="s">
        <v>139</v>
      </c>
      <c r="AW37" t="s">
        <v>138</v>
      </c>
      <c r="AX37" t="s">
        <v>137</v>
      </c>
      <c r="AY37" t="s">
        <v>143</v>
      </c>
      <c r="AZ37" t="s">
        <v>138</v>
      </c>
      <c r="BA37" t="s">
        <v>137</v>
      </c>
      <c r="BB37" t="s">
        <v>139</v>
      </c>
      <c r="BC37" t="s">
        <v>140</v>
      </c>
      <c r="BD37" t="s">
        <v>138</v>
      </c>
      <c r="BE37" t="s">
        <v>145</v>
      </c>
      <c r="BF37" t="s">
        <v>141</v>
      </c>
      <c r="BG37" t="s">
        <v>142</v>
      </c>
      <c r="BH37" t="s">
        <v>146</v>
      </c>
      <c r="BI37" t="s">
        <v>143</v>
      </c>
      <c r="BJ37" t="s">
        <v>143</v>
      </c>
      <c r="BK37" t="s">
        <v>144</v>
      </c>
      <c r="BL37" t="s">
        <v>145</v>
      </c>
      <c r="BM37" t="s">
        <v>141</v>
      </c>
      <c r="BN37" t="s">
        <v>144</v>
      </c>
      <c r="BO37" t="s">
        <v>143</v>
      </c>
      <c r="BP37" t="s">
        <v>137</v>
      </c>
      <c r="BQ37" t="s">
        <v>147</v>
      </c>
      <c r="BR37" t="s">
        <v>144</v>
      </c>
      <c r="BS37" t="s">
        <v>142</v>
      </c>
      <c r="BT37" t="s">
        <v>144</v>
      </c>
      <c r="BU37" t="s">
        <v>144</v>
      </c>
      <c r="BV37" t="s">
        <v>142</v>
      </c>
      <c r="BW37" t="s">
        <v>137</v>
      </c>
      <c r="BX37" t="s">
        <v>137</v>
      </c>
      <c r="BY37" t="s">
        <v>143</v>
      </c>
      <c r="BZ37" t="s">
        <v>147</v>
      </c>
      <c r="CA37" t="s">
        <v>141</v>
      </c>
      <c r="CB37" t="s">
        <v>144</v>
      </c>
      <c r="CC37" t="s">
        <v>137</v>
      </c>
      <c r="CD37" t="s">
        <v>140</v>
      </c>
      <c r="CE37" t="s">
        <v>142</v>
      </c>
      <c r="CF37" t="s">
        <v>143</v>
      </c>
      <c r="CG37" t="s">
        <v>143</v>
      </c>
      <c r="CH37" t="s">
        <v>144</v>
      </c>
      <c r="CI37" t="s">
        <v>143</v>
      </c>
      <c r="CJ37" s="34">
        <v>19739</v>
      </c>
      <c r="CK37" s="13" t="s">
        <v>335</v>
      </c>
      <c r="CL37" s="13" t="s">
        <v>336</v>
      </c>
      <c r="CM37" s="34">
        <v>6609271042</v>
      </c>
      <c r="CN37" s="34">
        <v>56</v>
      </c>
      <c r="CO37" s="35">
        <v>45134</v>
      </c>
      <c r="CP37" s="34">
        <v>1</v>
      </c>
      <c r="CQ37" s="36">
        <v>0</v>
      </c>
      <c r="CR37" s="14" t="s">
        <v>534</v>
      </c>
      <c r="CS37" s="37" t="s">
        <v>535</v>
      </c>
      <c r="CT37" s="38" t="s">
        <v>536</v>
      </c>
      <c r="CU37" s="52">
        <v>22.5</v>
      </c>
      <c r="CV37" s="52">
        <v>4.3</v>
      </c>
      <c r="CW37" s="52">
        <v>72.099999999999994</v>
      </c>
      <c r="CX37" s="52">
        <v>0.1</v>
      </c>
      <c r="CY37" s="52">
        <v>1</v>
      </c>
      <c r="CZ37" s="52">
        <v>9.11</v>
      </c>
      <c r="DA37" s="36">
        <v>9.4</v>
      </c>
      <c r="DB37" s="41">
        <v>78.400000000000006</v>
      </c>
      <c r="DC37" s="41">
        <v>64.5</v>
      </c>
      <c r="DD37" s="41">
        <v>35.5</v>
      </c>
      <c r="DE37" s="41">
        <v>1.8169014084507042</v>
      </c>
      <c r="DF37" s="41">
        <v>2.87</v>
      </c>
      <c r="DG37" s="41">
        <v>1.81</v>
      </c>
      <c r="DH37" s="41">
        <v>2.23</v>
      </c>
      <c r="DI37" s="41">
        <v>17.399999999999999</v>
      </c>
      <c r="DJ37" s="41">
        <v>8.41</v>
      </c>
      <c r="DK37" s="41">
        <v>2.4900000000000002</v>
      </c>
      <c r="DL37" s="41">
        <v>52.9</v>
      </c>
      <c r="DM37" s="41">
        <v>26.8</v>
      </c>
      <c r="DN37" s="41">
        <v>17</v>
      </c>
      <c r="DO37" s="41">
        <v>3.24</v>
      </c>
      <c r="DP37" s="41">
        <v>19.899999999999999</v>
      </c>
      <c r="DQ37" s="41">
        <v>10.1</v>
      </c>
      <c r="DR37" s="41">
        <v>52.5</v>
      </c>
      <c r="DS37" s="41">
        <v>0.55000000000000004</v>
      </c>
      <c r="DT37" s="41">
        <v>6.9</v>
      </c>
      <c r="DU37" s="41">
        <v>57.93</v>
      </c>
      <c r="DV37" s="41">
        <v>32.200000000000003</v>
      </c>
      <c r="DW37" s="42">
        <v>2995.2000000000003</v>
      </c>
      <c r="DX37" s="41">
        <v>6.69</v>
      </c>
      <c r="DY37" s="41">
        <v>4.12</v>
      </c>
      <c r="DZ37" s="41">
        <v>29.2</v>
      </c>
      <c r="EA37" s="41">
        <v>32.4</v>
      </c>
      <c r="EB37" s="44">
        <v>1.2999999999999999E-2</v>
      </c>
      <c r="EC37" s="41">
        <v>2.7</v>
      </c>
      <c r="ED37" s="41">
        <v>89.16</v>
      </c>
      <c r="EE37" s="41">
        <v>8.2100000000000009</v>
      </c>
      <c r="EF37" s="41">
        <v>2.6</v>
      </c>
      <c r="EG37" s="42">
        <v>7116</v>
      </c>
      <c r="EH37" s="42">
        <v>2119.3333333333335</v>
      </c>
      <c r="EI37" s="41">
        <v>25.9</v>
      </c>
      <c r="EJ37" s="41">
        <v>17.5</v>
      </c>
      <c r="EK37" s="41">
        <v>86.929999999999993</v>
      </c>
      <c r="EL37" s="42">
        <v>2830.0884955752217</v>
      </c>
      <c r="EM37" s="41">
        <v>39.5</v>
      </c>
      <c r="EN37" s="41">
        <v>33.299999999999997</v>
      </c>
      <c r="EO37" s="42">
        <v>3260</v>
      </c>
      <c r="EP37" s="42">
        <v>12638</v>
      </c>
      <c r="EQ37" s="41">
        <v>0.32</v>
      </c>
      <c r="ER37" s="41">
        <v>0.65</v>
      </c>
      <c r="ES37" s="41">
        <v>1.47</v>
      </c>
      <c r="ET37" s="41">
        <v>1.8749999999999998</v>
      </c>
      <c r="EU37" s="41">
        <v>14.7</v>
      </c>
      <c r="EV37" s="42">
        <v>89.590473000000003</v>
      </c>
      <c r="EW37" s="41">
        <v>2.16</v>
      </c>
      <c r="EX37" s="41">
        <v>41.2</v>
      </c>
      <c r="EY37" s="41">
        <v>3.22</v>
      </c>
      <c r="EZ37" s="41">
        <v>0.95</v>
      </c>
      <c r="FA37" s="41">
        <v>13.1</v>
      </c>
      <c r="FB37" s="41">
        <v>60.3</v>
      </c>
      <c r="FC37" s="41">
        <v>13.9</v>
      </c>
      <c r="FD37" s="41">
        <v>40.5</v>
      </c>
      <c r="FE37" s="41">
        <v>9.9000000000000005E-2</v>
      </c>
      <c r="FF37" s="41">
        <v>0.87</v>
      </c>
      <c r="FG37" s="41">
        <v>10</v>
      </c>
      <c r="FH37" s="44">
        <v>4.5399999999999998E-3</v>
      </c>
      <c r="FI37" s="42">
        <v>25891</v>
      </c>
      <c r="FJ37" s="41" t="s">
        <v>537</v>
      </c>
      <c r="FK37" s="41" t="s">
        <v>537</v>
      </c>
      <c r="FL37" s="41">
        <v>0.78</v>
      </c>
      <c r="FM37" s="41">
        <v>0.13</v>
      </c>
      <c r="FN37" s="41">
        <v>45.3</v>
      </c>
      <c r="FO37" s="41">
        <v>0</v>
      </c>
      <c r="FP37" s="41">
        <v>57.7</v>
      </c>
      <c r="FQ37" s="41">
        <v>42.1</v>
      </c>
      <c r="FR37" s="41">
        <v>0.23</v>
      </c>
      <c r="FS37" s="41">
        <v>32.299999999999997</v>
      </c>
      <c r="FT37" s="41">
        <v>98.6</v>
      </c>
      <c r="FU37" s="42">
        <v>641</v>
      </c>
      <c r="FV37" s="42">
        <v>8115.8333333333339</v>
      </c>
      <c r="FW37" s="42">
        <v>805.38461538461536</v>
      </c>
      <c r="FX37" s="42">
        <v>153</v>
      </c>
      <c r="FY37" s="42">
        <v>433.03401120000001</v>
      </c>
      <c r="FZ37" s="42">
        <v>238.33654880000003</v>
      </c>
    </row>
    <row r="38" spans="1:182" x14ac:dyDescent="0.25">
      <c r="A38" s="94" t="s">
        <v>823</v>
      </c>
      <c r="B38" s="77" t="s">
        <v>404</v>
      </c>
      <c r="C38" s="77" t="s">
        <v>164</v>
      </c>
      <c r="D38" s="1" t="s">
        <v>27</v>
      </c>
      <c r="E38" s="1">
        <v>1</v>
      </c>
      <c r="G38" s="3">
        <v>43055</v>
      </c>
      <c r="H38" s="1">
        <v>1955</v>
      </c>
      <c r="I38" s="1">
        <v>2017</v>
      </c>
      <c r="J38" s="78">
        <v>45092</v>
      </c>
      <c r="K38" s="4"/>
      <c r="L38" s="1">
        <v>62</v>
      </c>
      <c r="M38" s="1"/>
      <c r="N38" s="1" t="s">
        <v>22</v>
      </c>
      <c r="P38" s="1">
        <v>1</v>
      </c>
      <c r="Q38" s="5" t="s">
        <v>36</v>
      </c>
      <c r="S38" s="1">
        <v>1</v>
      </c>
      <c r="V38" t="s">
        <v>90</v>
      </c>
      <c r="X38" s="2"/>
      <c r="Y38" t="s">
        <v>30</v>
      </c>
      <c r="Z38" t="s">
        <v>30</v>
      </c>
      <c r="AA38" t="s">
        <v>38</v>
      </c>
      <c r="AB38" t="s">
        <v>26</v>
      </c>
      <c r="AC38" s="1">
        <v>0</v>
      </c>
      <c r="AD38" s="1">
        <v>2</v>
      </c>
      <c r="AE38" s="1">
        <v>0</v>
      </c>
      <c r="AF38" s="1">
        <v>4</v>
      </c>
      <c r="AG38" s="1">
        <v>0</v>
      </c>
      <c r="AH38" s="1">
        <v>0</v>
      </c>
      <c r="AJ38" s="1">
        <v>1</v>
      </c>
      <c r="AK38" s="1">
        <v>0</v>
      </c>
      <c r="AL38" s="1">
        <v>1</v>
      </c>
      <c r="AM38" s="1">
        <v>0</v>
      </c>
      <c r="AN38" s="1">
        <v>0</v>
      </c>
      <c r="AO38" s="3">
        <v>45092</v>
      </c>
      <c r="AP38" t="s">
        <v>118</v>
      </c>
      <c r="AQ38" s="86"/>
      <c r="AR38" s="86"/>
      <c r="AS38" s="83"/>
      <c r="AT38" s="15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 s="34"/>
      <c r="CK38" s="13"/>
      <c r="CL38" s="13"/>
      <c r="CM38" s="34"/>
      <c r="CN38" s="34"/>
      <c r="CO38" s="35"/>
      <c r="CP38" s="34"/>
      <c r="CQ38" s="36"/>
      <c r="CR38" s="14"/>
      <c r="CS38" s="37"/>
      <c r="CT38" s="38"/>
      <c r="CU38" s="52"/>
      <c r="CV38" s="52"/>
      <c r="CW38" s="52"/>
      <c r="CX38" s="52"/>
      <c r="CY38" s="52"/>
      <c r="CZ38" s="52"/>
      <c r="DA38" s="36"/>
      <c r="DB38" s="41"/>
      <c r="DC38" s="41"/>
      <c r="DD38" s="41"/>
      <c r="DE38" s="41"/>
      <c r="DF38" s="41"/>
      <c r="DG38" s="41"/>
      <c r="DH38" s="41"/>
      <c r="DI38" s="41"/>
      <c r="DJ38" s="41"/>
      <c r="DK38" s="41"/>
      <c r="DL38" s="41"/>
      <c r="DM38" s="41"/>
      <c r="DN38" s="41"/>
      <c r="DO38" s="41"/>
      <c r="DP38" s="41"/>
      <c r="DQ38" s="41"/>
      <c r="DR38" s="41"/>
      <c r="DS38" s="41"/>
      <c r="DT38" s="41"/>
      <c r="DU38" s="41"/>
      <c r="DV38" s="41"/>
      <c r="DW38" s="42"/>
      <c r="DX38" s="41"/>
      <c r="DY38" s="41"/>
      <c r="DZ38" s="41"/>
      <c r="EA38" s="41"/>
      <c r="EB38" s="44"/>
      <c r="EC38" s="41"/>
      <c r="ED38" s="41"/>
      <c r="EE38" s="41"/>
      <c r="EF38" s="41"/>
      <c r="EG38" s="42"/>
      <c r="EH38" s="42"/>
      <c r="EI38" s="41"/>
      <c r="EJ38" s="41"/>
      <c r="EK38" s="41"/>
      <c r="EL38" s="42"/>
      <c r="EM38" s="41"/>
      <c r="EN38" s="41"/>
      <c r="EO38" s="42"/>
      <c r="EP38" s="42"/>
      <c r="EQ38" s="41"/>
      <c r="ER38" s="41"/>
      <c r="ES38" s="41"/>
      <c r="ET38" s="41"/>
      <c r="EU38" s="41"/>
      <c r="EV38" s="42"/>
      <c r="EW38" s="41"/>
      <c r="EX38" s="41"/>
      <c r="EY38" s="41"/>
      <c r="EZ38" s="41"/>
      <c r="FA38" s="41"/>
      <c r="FB38" s="41"/>
      <c r="FC38" s="41"/>
      <c r="FD38" s="41"/>
      <c r="FE38" s="41"/>
      <c r="FF38" s="41"/>
      <c r="FG38" s="41"/>
      <c r="FH38" s="44"/>
      <c r="FI38" s="42"/>
      <c r="FJ38" s="41"/>
      <c r="FK38" s="41"/>
      <c r="FL38" s="41"/>
      <c r="FM38" s="41"/>
      <c r="FN38" s="41"/>
      <c r="FO38" s="41"/>
      <c r="FP38" s="41"/>
      <c r="FQ38" s="41"/>
      <c r="FR38" s="41"/>
      <c r="FS38" s="41"/>
      <c r="FT38" s="41"/>
      <c r="FU38" s="42"/>
      <c r="FV38" s="42"/>
      <c r="FW38" s="42"/>
      <c r="FX38" s="42"/>
      <c r="FY38" s="42"/>
      <c r="FZ38" s="42"/>
    </row>
    <row r="39" spans="1:182" x14ac:dyDescent="0.25">
      <c r="A39" s="94" t="s">
        <v>824</v>
      </c>
      <c r="B39" s="9" t="s">
        <v>757</v>
      </c>
      <c r="C39" s="9" t="s">
        <v>164</v>
      </c>
      <c r="D39" s="1" t="s">
        <v>27</v>
      </c>
      <c r="E39" s="1">
        <v>1</v>
      </c>
      <c r="F39" s="1"/>
      <c r="G39" s="3">
        <v>43760</v>
      </c>
      <c r="H39" s="1">
        <v>1976</v>
      </c>
      <c r="I39" s="1">
        <v>2019</v>
      </c>
      <c r="L39" s="1">
        <v>43</v>
      </c>
      <c r="M39" s="1"/>
      <c r="N39" s="1" t="s">
        <v>22</v>
      </c>
      <c r="O39" s="1"/>
      <c r="P39" s="1">
        <v>1</v>
      </c>
      <c r="Q39" s="5" t="s">
        <v>63</v>
      </c>
      <c r="R39" s="1"/>
      <c r="S39" s="1"/>
      <c r="T39" s="1">
        <v>1</v>
      </c>
      <c r="X39" s="2"/>
      <c r="Y39" t="s">
        <v>24</v>
      </c>
      <c r="Z39" t="s">
        <v>30</v>
      </c>
      <c r="AA39" t="s">
        <v>25</v>
      </c>
      <c r="AB39" t="s">
        <v>26</v>
      </c>
      <c r="AC39" s="1">
        <v>0</v>
      </c>
      <c r="AD39" s="1">
        <v>0</v>
      </c>
      <c r="AE39" s="1">
        <v>0</v>
      </c>
      <c r="AF39" s="1">
        <v>1</v>
      </c>
      <c r="AG39" s="1">
        <v>0</v>
      </c>
      <c r="AH39" s="1">
        <v>1</v>
      </c>
      <c r="AI39" t="s">
        <v>123</v>
      </c>
      <c r="AJ39" s="1">
        <v>1</v>
      </c>
      <c r="AK39" s="1">
        <v>0</v>
      </c>
      <c r="AL39" s="1">
        <v>0</v>
      </c>
      <c r="AM39" s="1">
        <v>0</v>
      </c>
      <c r="AN39" s="1">
        <v>0</v>
      </c>
      <c r="AO39" s="1"/>
      <c r="AQ39" s="86" t="s">
        <v>166</v>
      </c>
      <c r="AR39" s="86" t="s">
        <v>164</v>
      </c>
      <c r="AS39" s="82">
        <v>7611045310</v>
      </c>
      <c r="AT39" s="15" t="s">
        <v>167</v>
      </c>
      <c r="AU39" t="s">
        <v>143</v>
      </c>
      <c r="AV39" t="s">
        <v>139</v>
      </c>
      <c r="AW39" t="s">
        <v>137</v>
      </c>
      <c r="AX39" t="s">
        <v>138</v>
      </c>
      <c r="AY39" t="s">
        <v>143</v>
      </c>
      <c r="AZ39" t="s">
        <v>137</v>
      </c>
      <c r="BA39" t="s">
        <v>137</v>
      </c>
      <c r="BB39" t="s">
        <v>139</v>
      </c>
      <c r="BC39" t="s">
        <v>140</v>
      </c>
      <c r="BD39" t="s">
        <v>137</v>
      </c>
      <c r="BE39" t="s">
        <v>137</v>
      </c>
      <c r="BF39" t="s">
        <v>144</v>
      </c>
      <c r="BG39" t="s">
        <v>142</v>
      </c>
      <c r="BH39" t="s">
        <v>142</v>
      </c>
      <c r="BI39" t="s">
        <v>142</v>
      </c>
      <c r="BJ39" t="s">
        <v>143</v>
      </c>
      <c r="BK39" t="s">
        <v>145</v>
      </c>
      <c r="BL39" t="s">
        <v>144</v>
      </c>
      <c r="BM39" t="s">
        <v>141</v>
      </c>
      <c r="BN39" t="s">
        <v>144</v>
      </c>
      <c r="BO39" t="s">
        <v>143</v>
      </c>
      <c r="BP39" t="s">
        <v>137</v>
      </c>
      <c r="BQ39" t="s">
        <v>147</v>
      </c>
      <c r="BR39" t="s">
        <v>144</v>
      </c>
      <c r="BS39" t="s">
        <v>143</v>
      </c>
      <c r="BT39" t="s">
        <v>141</v>
      </c>
      <c r="BU39" t="s">
        <v>144</v>
      </c>
      <c r="BV39" t="s">
        <v>142</v>
      </c>
      <c r="BW39" t="s">
        <v>137</v>
      </c>
      <c r="BX39" t="s">
        <v>137</v>
      </c>
      <c r="BY39" t="s">
        <v>136</v>
      </c>
      <c r="BZ39" t="s">
        <v>144</v>
      </c>
      <c r="CA39" t="s">
        <v>141</v>
      </c>
      <c r="CB39" t="s">
        <v>144</v>
      </c>
      <c r="CC39" t="s">
        <v>137</v>
      </c>
      <c r="CD39" t="s">
        <v>137</v>
      </c>
      <c r="CE39" t="s">
        <v>146</v>
      </c>
      <c r="CF39" t="s">
        <v>143</v>
      </c>
      <c r="CG39" t="s">
        <v>143</v>
      </c>
      <c r="CH39" t="s">
        <v>144</v>
      </c>
      <c r="CI39" t="s">
        <v>141</v>
      </c>
      <c r="CJ39" s="34">
        <v>12727</v>
      </c>
      <c r="CK39" s="13" t="s">
        <v>166</v>
      </c>
      <c r="CL39" s="13" t="s">
        <v>164</v>
      </c>
      <c r="CM39" s="46">
        <v>7611045310</v>
      </c>
      <c r="CN39" s="34">
        <v>43</v>
      </c>
      <c r="CO39" s="35">
        <v>43963</v>
      </c>
      <c r="CP39" s="34">
        <v>1</v>
      </c>
      <c r="CQ39" s="36">
        <v>0</v>
      </c>
      <c r="CR39" s="64" t="s">
        <v>534</v>
      </c>
      <c r="CS39" s="65" t="s">
        <v>535</v>
      </c>
      <c r="CT39" s="38" t="s">
        <v>553</v>
      </c>
      <c r="CU39" s="66">
        <v>8.1999999999999993</v>
      </c>
      <c r="CV39" s="67">
        <v>13.9</v>
      </c>
      <c r="CW39" s="67">
        <v>77.400000000000006</v>
      </c>
      <c r="CX39" s="52">
        <v>0.2</v>
      </c>
      <c r="CY39" s="52">
        <v>0.3</v>
      </c>
      <c r="CZ39" s="52">
        <v>6.25</v>
      </c>
      <c r="DA39" s="49">
        <v>11.1</v>
      </c>
      <c r="DB39" s="49">
        <v>42.2</v>
      </c>
      <c r="DC39" s="49">
        <v>34.6</v>
      </c>
      <c r="DD39" s="48">
        <v>65.400000000000006</v>
      </c>
      <c r="DE39" s="49">
        <v>0.52905198776758411</v>
      </c>
      <c r="DF39" s="41">
        <v>1.41</v>
      </c>
      <c r="DG39" s="41">
        <v>7.89</v>
      </c>
      <c r="DH39" s="41">
        <v>2.62</v>
      </c>
      <c r="DI39" s="49">
        <v>2.02</v>
      </c>
      <c r="DJ39" s="41">
        <v>9.85</v>
      </c>
      <c r="DK39" s="48">
        <v>25.2</v>
      </c>
      <c r="DL39" s="41">
        <v>34.9</v>
      </c>
      <c r="DM39" s="41">
        <v>29.4</v>
      </c>
      <c r="DN39" s="41">
        <v>31.4</v>
      </c>
      <c r="DO39" s="41">
        <v>4.26</v>
      </c>
      <c r="DP39" s="41">
        <v>23.4</v>
      </c>
      <c r="DQ39" s="41">
        <v>16.200000000000003</v>
      </c>
      <c r="DR39" s="49">
        <v>27.1</v>
      </c>
      <c r="DS39" s="41">
        <v>0.23</v>
      </c>
      <c r="DT39" s="48">
        <v>19</v>
      </c>
      <c r="DU39" s="41">
        <v>28.2</v>
      </c>
      <c r="DV39" s="41">
        <v>18.600000000000001</v>
      </c>
      <c r="DW39" s="42">
        <v>2196</v>
      </c>
      <c r="DX39" s="48">
        <v>21.9</v>
      </c>
      <c r="DY39" s="41">
        <v>6.26</v>
      </c>
      <c r="DZ39" s="41">
        <v>16.2</v>
      </c>
      <c r="EA39" s="68">
        <v>91.1</v>
      </c>
      <c r="EB39" s="50">
        <v>0.01</v>
      </c>
      <c r="EC39" s="48">
        <v>14.7</v>
      </c>
      <c r="ED39" s="48">
        <v>93.2</v>
      </c>
      <c r="EE39" s="41">
        <v>4.01</v>
      </c>
      <c r="EF39" s="41">
        <v>2.68</v>
      </c>
      <c r="EG39" s="36">
        <v>3965</v>
      </c>
      <c r="EH39" s="42">
        <v>2200.3333333333335</v>
      </c>
      <c r="EI39" s="41">
        <v>56.9</v>
      </c>
      <c r="EJ39" s="41">
        <v>19</v>
      </c>
      <c r="EK39" s="48">
        <v>71.8</v>
      </c>
      <c r="EL39" s="36">
        <v>3014</v>
      </c>
      <c r="EM39" s="41">
        <v>37.700000000000003</v>
      </c>
      <c r="EN39" s="41">
        <v>47.8</v>
      </c>
      <c r="EO39" s="36">
        <v>5493</v>
      </c>
      <c r="EP39" s="36">
        <v>9107</v>
      </c>
      <c r="EQ39" s="41">
        <v>1.54</v>
      </c>
      <c r="ER39" s="41">
        <v>0.83</v>
      </c>
      <c r="ES39" s="41" t="s">
        <v>537</v>
      </c>
      <c r="ET39" s="41"/>
      <c r="EU39" s="41"/>
      <c r="EV39" s="41"/>
      <c r="EW39" s="41"/>
      <c r="EX39" s="41"/>
      <c r="EY39" s="41"/>
      <c r="EZ39" s="41"/>
      <c r="FA39" s="41"/>
      <c r="FB39" s="41"/>
      <c r="FC39" s="41"/>
      <c r="FD39" s="41"/>
      <c r="FE39" s="41">
        <v>0.79</v>
      </c>
      <c r="FF39" s="41">
        <v>2.66</v>
      </c>
      <c r="FG39" s="41"/>
      <c r="FH39" s="44">
        <v>0.11</v>
      </c>
      <c r="FI39" s="36">
        <v>34265</v>
      </c>
      <c r="FJ39" s="41">
        <v>28.3</v>
      </c>
      <c r="FK39" s="48">
        <v>35.200000000000003</v>
      </c>
      <c r="FL39" s="41">
        <v>1.84</v>
      </c>
      <c r="FM39" s="41">
        <v>1.0100000000000002</v>
      </c>
      <c r="FN39" s="41"/>
      <c r="FO39" s="49">
        <v>5.6000000000000001E-2</v>
      </c>
      <c r="FP39" s="41">
        <v>28.2</v>
      </c>
      <c r="FQ39" s="41">
        <v>71.8</v>
      </c>
      <c r="FR39" s="50">
        <v>0</v>
      </c>
      <c r="FS39" s="41">
        <v>33.299999999999997</v>
      </c>
      <c r="FT39" s="41"/>
      <c r="FU39" s="41"/>
      <c r="FV39" s="36"/>
      <c r="FW39" s="36"/>
      <c r="FX39" s="36"/>
      <c r="FY39" s="42">
        <v>101.29582499999999</v>
      </c>
      <c r="FZ39" s="42">
        <v>191.46667499999998</v>
      </c>
    </row>
    <row r="40" spans="1:182" x14ac:dyDescent="0.25">
      <c r="A40" s="94" t="s">
        <v>825</v>
      </c>
      <c r="B40" s="9" t="s">
        <v>758</v>
      </c>
      <c r="C40" s="9" t="s">
        <v>164</v>
      </c>
      <c r="D40" s="1" t="s">
        <v>27</v>
      </c>
      <c r="E40" s="1">
        <v>1</v>
      </c>
      <c r="F40" s="1"/>
      <c r="G40" s="3">
        <v>41972</v>
      </c>
      <c r="H40" s="1">
        <v>1980</v>
      </c>
      <c r="I40" s="1">
        <v>2014</v>
      </c>
      <c r="L40" s="1">
        <f>+I40-H40</f>
        <v>34</v>
      </c>
      <c r="M40" s="1"/>
      <c r="N40" s="1" t="s">
        <v>22</v>
      </c>
      <c r="O40" s="1"/>
      <c r="P40" s="1">
        <v>1</v>
      </c>
      <c r="Q40" t="s">
        <v>23</v>
      </c>
      <c r="R40" s="1">
        <v>1</v>
      </c>
      <c r="S40" s="1"/>
      <c r="T40" s="1"/>
      <c r="U40" s="1"/>
      <c r="X40" s="2"/>
      <c r="Y40" t="s">
        <v>30</v>
      </c>
      <c r="Z40" t="s">
        <v>30</v>
      </c>
      <c r="AA40" t="s">
        <v>25</v>
      </c>
      <c r="AB40" t="s">
        <v>39</v>
      </c>
      <c r="AC40" s="1">
        <v>1</v>
      </c>
      <c r="AD40" s="1">
        <v>4</v>
      </c>
      <c r="AE40" s="1">
        <v>6</v>
      </c>
      <c r="AF40" s="1">
        <v>3</v>
      </c>
      <c r="AG40" s="1">
        <v>1</v>
      </c>
      <c r="AH40" s="1">
        <v>1</v>
      </c>
      <c r="AI40" t="s">
        <v>106</v>
      </c>
      <c r="AJ40" s="1">
        <v>1</v>
      </c>
      <c r="AK40" s="1">
        <v>0</v>
      </c>
      <c r="AL40" s="1">
        <v>2</v>
      </c>
      <c r="AM40" s="1">
        <v>0</v>
      </c>
      <c r="AN40" s="1">
        <v>1</v>
      </c>
      <c r="AO40" s="1"/>
      <c r="AQ40" s="86" t="s">
        <v>166</v>
      </c>
      <c r="AR40" s="86" t="s">
        <v>164</v>
      </c>
      <c r="AS40" s="83">
        <v>8003065532</v>
      </c>
      <c r="AT40" s="15" t="s">
        <v>284</v>
      </c>
      <c r="AU40" t="s">
        <v>136</v>
      </c>
      <c r="AV40" t="s">
        <v>139</v>
      </c>
      <c r="AW40" t="s">
        <v>137</v>
      </c>
      <c r="AX40" t="s">
        <v>137</v>
      </c>
      <c r="AY40" t="s">
        <v>143</v>
      </c>
      <c r="AZ40" t="s">
        <v>138</v>
      </c>
      <c r="BA40" t="s">
        <v>137</v>
      </c>
      <c r="BB40" t="s">
        <v>139</v>
      </c>
      <c r="BC40" t="s">
        <v>140</v>
      </c>
      <c r="BD40" t="s">
        <v>137</v>
      </c>
      <c r="BE40" t="s">
        <v>137</v>
      </c>
      <c r="BF40" t="s">
        <v>141</v>
      </c>
      <c r="BG40" t="s">
        <v>142</v>
      </c>
      <c r="BH40" t="s">
        <v>146</v>
      </c>
      <c r="BI40" t="s">
        <v>143</v>
      </c>
      <c r="BJ40" t="s">
        <v>136</v>
      </c>
      <c r="BK40" t="s">
        <v>137</v>
      </c>
      <c r="BL40" t="s">
        <v>144</v>
      </c>
      <c r="BM40" t="s">
        <v>143</v>
      </c>
      <c r="BN40" t="s">
        <v>144</v>
      </c>
      <c r="BO40" t="s">
        <v>141</v>
      </c>
      <c r="BP40" t="s">
        <v>138</v>
      </c>
      <c r="BQ40" t="s">
        <v>147</v>
      </c>
      <c r="BR40" t="s">
        <v>144</v>
      </c>
      <c r="BS40" t="s">
        <v>142</v>
      </c>
      <c r="BT40" t="s">
        <v>141</v>
      </c>
      <c r="BU40" t="s">
        <v>145</v>
      </c>
      <c r="BV40" t="s">
        <v>142</v>
      </c>
      <c r="BW40" t="s">
        <v>137</v>
      </c>
      <c r="BX40" t="s">
        <v>137</v>
      </c>
      <c r="BY40" t="s">
        <v>144</v>
      </c>
      <c r="BZ40" t="s">
        <v>144</v>
      </c>
      <c r="CA40" t="s">
        <v>141</v>
      </c>
      <c r="CB40" t="s">
        <v>147</v>
      </c>
      <c r="CC40" t="s">
        <v>137</v>
      </c>
      <c r="CD40" t="s">
        <v>140</v>
      </c>
      <c r="CE40" t="s">
        <v>142</v>
      </c>
      <c r="CF40" t="s">
        <v>143</v>
      </c>
      <c r="CG40" t="s">
        <v>143</v>
      </c>
      <c r="CH40" t="s">
        <v>144</v>
      </c>
      <c r="CI40" t="s">
        <v>141</v>
      </c>
      <c r="CJ40" s="34">
        <v>17848</v>
      </c>
      <c r="CK40" s="13" t="s">
        <v>166</v>
      </c>
      <c r="CL40" s="13" t="s">
        <v>164</v>
      </c>
      <c r="CM40" s="34">
        <v>8003065532</v>
      </c>
      <c r="CN40" s="34">
        <v>42</v>
      </c>
      <c r="CO40" s="35">
        <v>44781</v>
      </c>
      <c r="CP40" s="34">
        <v>2</v>
      </c>
      <c r="CQ40" s="36">
        <v>22</v>
      </c>
      <c r="CR40" s="14" t="s">
        <v>554</v>
      </c>
      <c r="CS40" s="37" t="s">
        <v>538</v>
      </c>
      <c r="CT40" s="38" t="s">
        <v>539</v>
      </c>
      <c r="CU40" s="45">
        <v>17.7</v>
      </c>
      <c r="CV40" s="45">
        <v>16.899999999999999</v>
      </c>
      <c r="CW40" s="45">
        <v>62.4</v>
      </c>
      <c r="CX40" s="45">
        <v>2.4</v>
      </c>
      <c r="CY40" s="45">
        <v>0.6</v>
      </c>
      <c r="CZ40" s="45">
        <v>8.44</v>
      </c>
      <c r="DA40" s="36">
        <v>7.4</v>
      </c>
      <c r="DB40" s="41">
        <v>70.599999999999994</v>
      </c>
      <c r="DC40" s="41">
        <v>64.5</v>
      </c>
      <c r="DD40" s="41">
        <v>35.5</v>
      </c>
      <c r="DE40" s="41">
        <v>1.8169014084507042</v>
      </c>
      <c r="DF40" s="41">
        <v>2.92</v>
      </c>
      <c r="DG40" s="41">
        <v>1.93</v>
      </c>
      <c r="DH40" s="41">
        <v>1.86</v>
      </c>
      <c r="DI40" s="41">
        <v>7.38</v>
      </c>
      <c r="DJ40" s="41">
        <v>16</v>
      </c>
      <c r="DK40" s="41">
        <v>19.600000000000001</v>
      </c>
      <c r="DL40" s="41">
        <v>7.79</v>
      </c>
      <c r="DM40" s="41">
        <v>65.7</v>
      </c>
      <c r="DN40" s="41">
        <v>26.2</v>
      </c>
      <c r="DO40" s="41">
        <v>0.38</v>
      </c>
      <c r="DP40" s="41">
        <v>38.200000000000003</v>
      </c>
      <c r="DQ40" s="41">
        <v>40.6</v>
      </c>
      <c r="DR40" s="41">
        <v>56.8</v>
      </c>
      <c r="DS40" s="41">
        <v>1.63</v>
      </c>
      <c r="DT40" s="41">
        <v>3.93</v>
      </c>
      <c r="DU40" s="41">
        <v>13.9</v>
      </c>
      <c r="DV40" s="41">
        <v>24</v>
      </c>
      <c r="DW40" s="42">
        <v>974</v>
      </c>
      <c r="DX40" s="41">
        <v>15.1</v>
      </c>
      <c r="DY40" s="41">
        <v>7.54</v>
      </c>
      <c r="DZ40" s="41">
        <v>41.8</v>
      </c>
      <c r="EA40" s="41">
        <v>71.2</v>
      </c>
      <c r="EB40" s="44">
        <v>0</v>
      </c>
      <c r="EC40" s="41">
        <v>11.5</v>
      </c>
      <c r="ED40" s="41">
        <v>69.72</v>
      </c>
      <c r="EE40" s="41">
        <v>10.8</v>
      </c>
      <c r="EF40" s="41">
        <v>19.5</v>
      </c>
      <c r="EG40" s="42">
        <v>6798</v>
      </c>
      <c r="EH40" s="42">
        <v>2799</v>
      </c>
      <c r="EI40" s="41">
        <v>73.400000000000006</v>
      </c>
      <c r="EJ40" s="41">
        <v>15.2</v>
      </c>
      <c r="EK40" s="41">
        <v>80</v>
      </c>
      <c r="EL40" s="42">
        <v>6129</v>
      </c>
      <c r="EM40" s="41">
        <v>76.7</v>
      </c>
      <c r="EN40" s="41">
        <v>76.900000000000006</v>
      </c>
      <c r="EO40" s="42">
        <v>4292</v>
      </c>
      <c r="EP40" s="42">
        <v>8569</v>
      </c>
      <c r="EQ40" s="41">
        <v>0.5</v>
      </c>
      <c r="ER40" s="41">
        <v>0.6</v>
      </c>
      <c r="ES40" s="41">
        <v>7.28</v>
      </c>
      <c r="ET40" s="41">
        <v>10.311614730878187</v>
      </c>
      <c r="EU40" s="41">
        <v>32</v>
      </c>
      <c r="EV40" s="42">
        <v>407.82080000000002</v>
      </c>
      <c r="EW40" s="41">
        <v>0.93</v>
      </c>
      <c r="EX40" s="41">
        <v>22.4</v>
      </c>
      <c r="EY40" s="41">
        <v>0.17</v>
      </c>
      <c r="EZ40" s="41">
        <v>2.94</v>
      </c>
      <c r="FA40" s="41">
        <v>13.9</v>
      </c>
      <c r="FB40" s="41">
        <v>12</v>
      </c>
      <c r="FC40" s="41">
        <v>50.1</v>
      </c>
      <c r="FD40" s="41">
        <v>50.6</v>
      </c>
      <c r="FE40" s="41">
        <v>0.53</v>
      </c>
      <c r="FF40" s="41">
        <v>2.92</v>
      </c>
      <c r="FG40" s="41">
        <v>19</v>
      </c>
      <c r="FH40" s="44">
        <v>4.2199999999999998E-3</v>
      </c>
      <c r="FI40" s="42">
        <v>28110</v>
      </c>
      <c r="FJ40" s="41">
        <v>5.99</v>
      </c>
      <c r="FK40" s="41">
        <v>45.8</v>
      </c>
      <c r="FL40" s="41">
        <v>0.7</v>
      </c>
      <c r="FM40" s="41">
        <v>9.9999999999999978E-2</v>
      </c>
      <c r="FN40" s="41">
        <v>25.9</v>
      </c>
      <c r="FO40" s="41">
        <v>0.18</v>
      </c>
      <c r="FP40" s="41">
        <v>13.9</v>
      </c>
      <c r="FQ40" s="41">
        <v>85.9</v>
      </c>
      <c r="FR40" s="41">
        <v>0</v>
      </c>
      <c r="FS40" s="41">
        <v>10.5</v>
      </c>
      <c r="FT40" s="41">
        <v>98.9</v>
      </c>
      <c r="FU40" s="42">
        <v>1052</v>
      </c>
      <c r="FV40" s="36">
        <v>2470</v>
      </c>
      <c r="FW40" s="42">
        <v>1469</v>
      </c>
      <c r="FX40" s="42">
        <v>506</v>
      </c>
      <c r="FY40" s="42">
        <v>284.4058872</v>
      </c>
      <c r="FZ40" s="42">
        <v>156.5334728</v>
      </c>
    </row>
    <row r="41" spans="1:182" x14ac:dyDescent="0.25">
      <c r="A41" s="94" t="s">
        <v>826</v>
      </c>
      <c r="B41" s="9" t="s">
        <v>160</v>
      </c>
      <c r="C41" s="9" t="s">
        <v>161</v>
      </c>
      <c r="D41" s="1" t="s">
        <v>27</v>
      </c>
      <c r="E41" s="1">
        <v>1</v>
      </c>
      <c r="F41" s="1"/>
      <c r="G41" s="3">
        <v>42086</v>
      </c>
      <c r="H41" s="1">
        <v>1952</v>
      </c>
      <c r="I41" s="1">
        <v>2015</v>
      </c>
      <c r="J41" s="4">
        <v>44316</v>
      </c>
      <c r="K41" s="4"/>
      <c r="L41" s="1">
        <f>+I41-H41</f>
        <v>63</v>
      </c>
      <c r="M41" s="1"/>
      <c r="N41" s="1" t="s">
        <v>22</v>
      </c>
      <c r="O41" s="1"/>
      <c r="P41" s="1">
        <v>1</v>
      </c>
      <c r="Q41" t="s">
        <v>36</v>
      </c>
      <c r="R41" s="1"/>
      <c r="S41" s="1">
        <v>1</v>
      </c>
      <c r="T41" s="1"/>
      <c r="U41" s="1"/>
      <c r="X41" s="2"/>
      <c r="Y41" t="s">
        <v>24</v>
      </c>
      <c r="Z41" t="s">
        <v>30</v>
      </c>
      <c r="AA41" t="s">
        <v>25</v>
      </c>
      <c r="AB41" t="s">
        <v>39</v>
      </c>
      <c r="AC41" s="1">
        <v>0</v>
      </c>
      <c r="AD41" s="1">
        <v>4</v>
      </c>
      <c r="AE41" s="1">
        <v>0</v>
      </c>
      <c r="AF41" s="1">
        <v>4</v>
      </c>
      <c r="AG41" s="1">
        <v>1</v>
      </c>
      <c r="AH41" s="1">
        <v>1</v>
      </c>
      <c r="AI41" t="s">
        <v>114</v>
      </c>
      <c r="AJ41" s="1">
        <v>1</v>
      </c>
      <c r="AK41" s="1">
        <v>0</v>
      </c>
      <c r="AL41" s="1">
        <v>2</v>
      </c>
      <c r="AM41" s="1">
        <v>0</v>
      </c>
      <c r="AN41" s="1">
        <v>1</v>
      </c>
      <c r="AO41" s="3">
        <v>44316</v>
      </c>
      <c r="AP41" t="s">
        <v>45</v>
      </c>
      <c r="AQ41" s="86" t="s">
        <v>160</v>
      </c>
      <c r="AR41" s="86" t="s">
        <v>161</v>
      </c>
      <c r="AS41" s="82">
        <v>520717189</v>
      </c>
      <c r="AT41" s="15" t="s">
        <v>162</v>
      </c>
      <c r="AU41" t="s">
        <v>144</v>
      </c>
      <c r="AV41" t="s">
        <v>137</v>
      </c>
      <c r="AW41" t="s">
        <v>138</v>
      </c>
      <c r="AX41" t="s">
        <v>137</v>
      </c>
      <c r="AY41" t="s">
        <v>136</v>
      </c>
      <c r="AZ41" t="s">
        <v>138</v>
      </c>
      <c r="BA41" t="s">
        <v>137</v>
      </c>
      <c r="BB41" t="s">
        <v>137</v>
      </c>
      <c r="BC41" t="s">
        <v>137</v>
      </c>
      <c r="BD41" t="s">
        <v>142</v>
      </c>
      <c r="BE41" t="s">
        <v>144</v>
      </c>
      <c r="BF41" t="s">
        <v>144</v>
      </c>
      <c r="BG41" t="s">
        <v>142</v>
      </c>
      <c r="BH41" t="s">
        <v>146</v>
      </c>
      <c r="BI41" t="s">
        <v>143</v>
      </c>
      <c r="BJ41" t="s">
        <v>143</v>
      </c>
      <c r="BK41" t="s">
        <v>137</v>
      </c>
      <c r="BL41" t="s">
        <v>137</v>
      </c>
      <c r="BM41" t="s">
        <v>141</v>
      </c>
      <c r="BN41" t="s">
        <v>145</v>
      </c>
      <c r="BO41" t="s">
        <v>143</v>
      </c>
      <c r="BP41" t="s">
        <v>138</v>
      </c>
      <c r="BQ41" t="s">
        <v>142</v>
      </c>
      <c r="BR41" t="s">
        <v>144</v>
      </c>
      <c r="BS41" t="s">
        <v>146</v>
      </c>
      <c r="BT41" t="s">
        <v>141</v>
      </c>
      <c r="BU41" t="s">
        <v>145</v>
      </c>
      <c r="BV41" t="s">
        <v>142</v>
      </c>
      <c r="BW41" t="s">
        <v>137</v>
      </c>
      <c r="BX41" t="s">
        <v>140</v>
      </c>
      <c r="BY41" t="s">
        <v>136</v>
      </c>
      <c r="BZ41" t="s">
        <v>142</v>
      </c>
      <c r="CA41" t="s">
        <v>144</v>
      </c>
      <c r="CB41" t="s">
        <v>144</v>
      </c>
      <c r="CC41" t="s">
        <v>137</v>
      </c>
      <c r="CD41" t="s">
        <v>137</v>
      </c>
      <c r="CE41" t="s">
        <v>142</v>
      </c>
      <c r="CF41" t="s">
        <v>143</v>
      </c>
      <c r="CG41" t="s">
        <v>143</v>
      </c>
      <c r="CH41" t="s">
        <v>144</v>
      </c>
      <c r="CI41" t="s">
        <v>144</v>
      </c>
      <c r="CJ41" s="34">
        <v>12426</v>
      </c>
      <c r="CK41" s="13" t="s">
        <v>160</v>
      </c>
      <c r="CL41" s="13" t="s">
        <v>161</v>
      </c>
      <c r="CM41" s="46">
        <v>520717189</v>
      </c>
      <c r="CN41" s="34">
        <v>67</v>
      </c>
      <c r="CO41" s="35">
        <v>43886</v>
      </c>
      <c r="CP41" s="34">
        <v>1</v>
      </c>
      <c r="CQ41" s="36">
        <v>0</v>
      </c>
      <c r="CR41" s="64" t="s">
        <v>534</v>
      </c>
      <c r="CS41" s="65" t="s">
        <v>535</v>
      </c>
      <c r="CT41" s="69" t="s">
        <v>555</v>
      </c>
      <c r="CU41" s="52">
        <v>20.100000000000001</v>
      </c>
      <c r="CV41" s="52">
        <v>10.199999999999999</v>
      </c>
      <c r="CW41" s="52">
        <v>68.900000000000006</v>
      </c>
      <c r="CX41" s="52">
        <v>0.6</v>
      </c>
      <c r="CY41" s="52">
        <v>0.2</v>
      </c>
      <c r="CZ41" s="52">
        <v>6.57</v>
      </c>
      <c r="DA41" s="49">
        <v>17.2</v>
      </c>
      <c r="DB41" s="49">
        <v>57.3</v>
      </c>
      <c r="DC41" s="49">
        <v>38.1</v>
      </c>
      <c r="DD41" s="48">
        <v>61.9</v>
      </c>
      <c r="DE41" s="49">
        <v>0.61550888529886916</v>
      </c>
      <c r="DF41" s="41">
        <v>5.57</v>
      </c>
      <c r="DG41" s="48">
        <v>23.4</v>
      </c>
      <c r="DH41" s="49">
        <v>1.19</v>
      </c>
      <c r="DI41" s="41">
        <v>6.9</v>
      </c>
      <c r="DJ41" s="48">
        <v>17</v>
      </c>
      <c r="DK41" s="41">
        <v>11.1</v>
      </c>
      <c r="DL41" s="49">
        <v>3.3</v>
      </c>
      <c r="DM41" s="41">
        <v>23.1</v>
      </c>
      <c r="DN41" s="48">
        <v>62.5</v>
      </c>
      <c r="DO41" s="48">
        <v>11.1</v>
      </c>
      <c r="DP41" s="49">
        <v>15.9</v>
      </c>
      <c r="DQ41" s="41">
        <v>9.0599999999999987</v>
      </c>
      <c r="DR41" s="41">
        <v>59.7</v>
      </c>
      <c r="DS41" s="41">
        <v>0.35</v>
      </c>
      <c r="DT41" s="49">
        <v>4.1399999999999997</v>
      </c>
      <c r="DU41" s="48">
        <v>73.599999999999994</v>
      </c>
      <c r="DV41" s="48">
        <v>41.2</v>
      </c>
      <c r="DW41" s="70">
        <v>1107</v>
      </c>
      <c r="DX41" s="48">
        <v>33.5</v>
      </c>
      <c r="DY41" s="41">
        <v>3.24</v>
      </c>
      <c r="DZ41" s="48">
        <v>18.100000000000001</v>
      </c>
      <c r="EA41" s="41">
        <v>75.8</v>
      </c>
      <c r="EB41" s="44">
        <v>0.04</v>
      </c>
      <c r="EC41" s="41">
        <v>9.9</v>
      </c>
      <c r="ED41" s="41">
        <v>83.6</v>
      </c>
      <c r="EE41" s="41">
        <v>8.0299999999999994</v>
      </c>
      <c r="EF41" s="41">
        <v>8.3699999999999992</v>
      </c>
      <c r="EG41" s="71">
        <v>446</v>
      </c>
      <c r="EH41" s="42">
        <v>2682.1111111111113</v>
      </c>
      <c r="EI41" s="41">
        <v>73.599999999999994</v>
      </c>
      <c r="EJ41" s="41">
        <v>25.8</v>
      </c>
      <c r="EK41" s="41">
        <v>69.900000000000006</v>
      </c>
      <c r="EL41" s="68">
        <v>5393</v>
      </c>
      <c r="EM41" s="48">
        <v>60.8</v>
      </c>
      <c r="EN41" s="49">
        <v>0.15</v>
      </c>
      <c r="EO41" s="51">
        <v>5767</v>
      </c>
      <c r="EP41" s="36">
        <v>7203</v>
      </c>
      <c r="EQ41" s="41">
        <v>1.67</v>
      </c>
      <c r="ER41" s="41">
        <v>0.32</v>
      </c>
      <c r="ES41" s="41" t="s">
        <v>537</v>
      </c>
      <c r="ET41" s="41"/>
      <c r="EU41" s="41"/>
      <c r="EV41" s="41"/>
      <c r="EW41" s="41"/>
      <c r="EX41" s="41"/>
      <c r="EY41" s="41"/>
      <c r="EZ41" s="41"/>
      <c r="FA41" s="41"/>
      <c r="FB41" s="41"/>
      <c r="FC41" s="41"/>
      <c r="FD41" s="41"/>
      <c r="FE41" s="41">
        <v>4.26</v>
      </c>
      <c r="FF41" s="41" t="s">
        <v>537</v>
      </c>
      <c r="FG41" s="41"/>
      <c r="FH41" s="44">
        <v>9.1999999999999998E-2</v>
      </c>
      <c r="FI41" s="36">
        <v>17214</v>
      </c>
      <c r="FJ41" s="49">
        <v>2.94</v>
      </c>
      <c r="FK41" s="49">
        <v>13.2</v>
      </c>
      <c r="FL41" s="41">
        <v>1.97</v>
      </c>
      <c r="FM41" s="41">
        <v>1.65</v>
      </c>
      <c r="FN41" s="41"/>
      <c r="FO41" s="49">
        <v>0</v>
      </c>
      <c r="FP41" s="48">
        <v>73.599999999999994</v>
      </c>
      <c r="FQ41" s="49">
        <v>26.4</v>
      </c>
      <c r="FR41" s="50">
        <v>0</v>
      </c>
      <c r="FS41" s="49">
        <v>3.64</v>
      </c>
      <c r="FT41" s="49"/>
      <c r="FU41" s="49"/>
      <c r="FV41" s="42">
        <v>3000</v>
      </c>
      <c r="FW41" s="71"/>
      <c r="FX41" s="71"/>
      <c r="FY41" s="42">
        <v>246.70242252</v>
      </c>
      <c r="FZ41" s="42">
        <v>400.81049747999998</v>
      </c>
    </row>
    <row r="42" spans="1:182" x14ac:dyDescent="0.25">
      <c r="A42" s="94" t="s">
        <v>827</v>
      </c>
      <c r="B42" s="9" t="s">
        <v>256</v>
      </c>
      <c r="C42" s="9" t="s">
        <v>257</v>
      </c>
      <c r="D42" s="1" t="s">
        <v>27</v>
      </c>
      <c r="E42" s="1">
        <v>1</v>
      </c>
      <c r="F42" s="1"/>
      <c r="G42" s="3">
        <v>42248</v>
      </c>
      <c r="H42" s="1">
        <v>1973</v>
      </c>
      <c r="I42" s="1">
        <v>2015</v>
      </c>
      <c r="L42" s="1">
        <f>+I42-H42</f>
        <v>42</v>
      </c>
      <c r="M42" s="1"/>
      <c r="N42" s="1" t="s">
        <v>22</v>
      </c>
      <c r="O42" s="1"/>
      <c r="P42" s="1">
        <v>1</v>
      </c>
      <c r="Q42" t="s">
        <v>36</v>
      </c>
      <c r="R42" s="1"/>
      <c r="S42" s="1">
        <v>1</v>
      </c>
      <c r="T42" s="1"/>
      <c r="U42" s="1"/>
      <c r="X42" s="2"/>
      <c r="Y42" t="s">
        <v>24</v>
      </c>
      <c r="Z42" t="s">
        <v>30</v>
      </c>
      <c r="AA42" t="s">
        <v>25</v>
      </c>
      <c r="AB42" t="s">
        <v>24</v>
      </c>
      <c r="AC42" s="1">
        <v>0</v>
      </c>
      <c r="AD42" s="1">
        <v>4</v>
      </c>
      <c r="AE42" s="1">
        <v>0</v>
      </c>
      <c r="AF42" s="1">
        <v>1</v>
      </c>
      <c r="AG42" s="1">
        <v>0</v>
      </c>
      <c r="AH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0</v>
      </c>
      <c r="AO42" s="1"/>
      <c r="AQ42" s="86" t="s">
        <v>256</v>
      </c>
      <c r="AR42" s="86" t="s">
        <v>257</v>
      </c>
      <c r="AS42" s="83">
        <v>7312105878</v>
      </c>
      <c r="AT42" s="15" t="s">
        <v>258</v>
      </c>
      <c r="AU42" t="s">
        <v>144</v>
      </c>
      <c r="AV42" t="s">
        <v>143</v>
      </c>
      <c r="AW42" t="s">
        <v>137</v>
      </c>
      <c r="AX42" t="s">
        <v>138</v>
      </c>
      <c r="AY42" t="s">
        <v>143</v>
      </c>
      <c r="AZ42" t="s">
        <v>137</v>
      </c>
      <c r="BA42" t="s">
        <v>138</v>
      </c>
      <c r="BB42" t="s">
        <v>139</v>
      </c>
      <c r="BC42" t="s">
        <v>140</v>
      </c>
      <c r="BD42" t="s">
        <v>137</v>
      </c>
      <c r="BE42" t="s">
        <v>137</v>
      </c>
      <c r="BF42" t="s">
        <v>143</v>
      </c>
      <c r="BG42" t="s">
        <v>142</v>
      </c>
      <c r="BH42" t="s">
        <v>146</v>
      </c>
      <c r="BI42" t="s">
        <v>143</v>
      </c>
      <c r="BJ42" t="s">
        <v>143</v>
      </c>
      <c r="BK42" t="s">
        <v>137</v>
      </c>
      <c r="BL42" t="s">
        <v>145</v>
      </c>
      <c r="BM42" t="s">
        <v>143</v>
      </c>
      <c r="BN42" t="s">
        <v>144</v>
      </c>
      <c r="BO42" t="s">
        <v>143</v>
      </c>
      <c r="BP42" t="s">
        <v>138</v>
      </c>
      <c r="BQ42" t="s">
        <v>147</v>
      </c>
      <c r="BR42" t="s">
        <v>145</v>
      </c>
      <c r="BS42" t="s">
        <v>146</v>
      </c>
      <c r="BT42" t="s">
        <v>144</v>
      </c>
      <c r="BU42" t="s">
        <v>144</v>
      </c>
      <c r="BV42" t="s">
        <v>142</v>
      </c>
      <c r="BW42" t="s">
        <v>137</v>
      </c>
      <c r="BX42" t="s">
        <v>137</v>
      </c>
      <c r="BY42" t="s">
        <v>143</v>
      </c>
      <c r="BZ42" t="s">
        <v>147</v>
      </c>
      <c r="CA42" t="s">
        <v>141</v>
      </c>
      <c r="CB42" t="s">
        <v>144</v>
      </c>
      <c r="CC42" t="s">
        <v>137</v>
      </c>
      <c r="CD42" t="s">
        <v>137</v>
      </c>
      <c r="CE42" t="s">
        <v>142</v>
      </c>
      <c r="CF42" t="s">
        <v>143</v>
      </c>
      <c r="CG42" t="s">
        <v>143</v>
      </c>
      <c r="CH42" t="s">
        <v>144</v>
      </c>
      <c r="CI42" t="s">
        <v>143</v>
      </c>
      <c r="CJ42" s="34">
        <v>17664</v>
      </c>
      <c r="CK42" s="13" t="s">
        <v>256</v>
      </c>
      <c r="CL42" s="13" t="s">
        <v>257</v>
      </c>
      <c r="CM42" s="34">
        <v>7312105878</v>
      </c>
      <c r="CN42" s="34">
        <v>48</v>
      </c>
      <c r="CO42" s="35">
        <v>44740</v>
      </c>
      <c r="CP42" s="34">
        <v>1</v>
      </c>
      <c r="CQ42" s="36">
        <v>0</v>
      </c>
      <c r="CR42" s="14" t="s">
        <v>534</v>
      </c>
      <c r="CS42" s="37" t="s">
        <v>538</v>
      </c>
      <c r="CT42" s="38" t="s">
        <v>556</v>
      </c>
      <c r="CU42" s="45">
        <v>25.4</v>
      </c>
      <c r="CV42" s="45">
        <v>10.7</v>
      </c>
      <c r="CW42" s="45">
        <v>62.1</v>
      </c>
      <c r="CX42" s="45">
        <v>1.3</v>
      </c>
      <c r="CY42" s="45">
        <v>0.5</v>
      </c>
      <c r="CZ42" s="53">
        <v>8.5</v>
      </c>
      <c r="DA42" s="36">
        <v>27.7</v>
      </c>
      <c r="DB42" s="41">
        <v>71.2</v>
      </c>
      <c r="DC42" s="41">
        <v>60.7</v>
      </c>
      <c r="DD42" s="41">
        <v>39.299999999999997</v>
      </c>
      <c r="DE42" s="41">
        <v>1.5445292620865141</v>
      </c>
      <c r="DF42" s="41">
        <v>5.92</v>
      </c>
      <c r="DG42" s="41">
        <v>3.09</v>
      </c>
      <c r="DH42" s="41">
        <v>2.35</v>
      </c>
      <c r="DI42" s="41">
        <v>13.3</v>
      </c>
      <c r="DJ42" s="41">
        <v>6.64</v>
      </c>
      <c r="DK42" s="41">
        <v>18.100000000000001</v>
      </c>
      <c r="DL42" s="41">
        <v>12.3</v>
      </c>
      <c r="DM42" s="41">
        <v>64.400000000000006</v>
      </c>
      <c r="DN42" s="41">
        <v>22.9</v>
      </c>
      <c r="DO42" s="41">
        <v>0.46</v>
      </c>
      <c r="DP42" s="41">
        <v>41.3</v>
      </c>
      <c r="DQ42" s="41">
        <v>34.200000000000003</v>
      </c>
      <c r="DR42" s="41">
        <v>72.2</v>
      </c>
      <c r="DS42" s="41">
        <v>0.56999999999999995</v>
      </c>
      <c r="DT42" s="41">
        <v>5.48</v>
      </c>
      <c r="DU42" s="41">
        <v>42.64</v>
      </c>
      <c r="DV42" s="41">
        <v>26.1</v>
      </c>
      <c r="DW42" s="42">
        <v>1716</v>
      </c>
      <c r="DX42" s="41">
        <v>19.2</v>
      </c>
      <c r="DY42" s="41">
        <v>20.5</v>
      </c>
      <c r="DZ42" s="41">
        <v>13.6</v>
      </c>
      <c r="EA42" s="41">
        <v>49.6</v>
      </c>
      <c r="EB42" s="44">
        <v>0.11</v>
      </c>
      <c r="EC42" s="41">
        <v>10.3</v>
      </c>
      <c r="ED42" s="41">
        <v>88</v>
      </c>
      <c r="EE42" s="41">
        <v>4.72</v>
      </c>
      <c r="EF42" s="41">
        <v>7.32</v>
      </c>
      <c r="EG42" s="42">
        <v>4253</v>
      </c>
      <c r="EH42" s="42">
        <v>4366.5555555555557</v>
      </c>
      <c r="EI42" s="41">
        <v>81.400000000000006</v>
      </c>
      <c r="EJ42" s="41">
        <v>52</v>
      </c>
      <c r="EK42" s="41">
        <v>59.519999999999996</v>
      </c>
      <c r="EL42" s="42">
        <v>3213</v>
      </c>
      <c r="EM42" s="41">
        <v>82.3</v>
      </c>
      <c r="EN42" s="41">
        <v>46.9</v>
      </c>
      <c r="EO42" s="42">
        <v>4075</v>
      </c>
      <c r="EP42" s="42">
        <v>13092.5</v>
      </c>
      <c r="EQ42" s="41">
        <v>1.88</v>
      </c>
      <c r="ER42" s="41">
        <v>0.6</v>
      </c>
      <c r="ES42" s="41">
        <v>6</v>
      </c>
      <c r="ET42" s="41">
        <v>8.4269662921348303</v>
      </c>
      <c r="EU42" s="41">
        <v>46.3</v>
      </c>
      <c r="EV42" s="42">
        <v>755.61599999999987</v>
      </c>
      <c r="EW42" s="41">
        <v>4.97</v>
      </c>
      <c r="EX42" s="41">
        <v>41</v>
      </c>
      <c r="EY42" s="41">
        <v>0.73</v>
      </c>
      <c r="EZ42" s="41">
        <v>1.5</v>
      </c>
      <c r="FA42" s="41">
        <v>18.7</v>
      </c>
      <c r="FB42" s="41">
        <v>21.3</v>
      </c>
      <c r="FC42" s="41">
        <v>34.6</v>
      </c>
      <c r="FD42" s="41">
        <v>54</v>
      </c>
      <c r="FE42" s="41">
        <v>1.24</v>
      </c>
      <c r="FF42" s="41">
        <v>4.1100000000000003</v>
      </c>
      <c r="FG42" s="41">
        <v>43.4</v>
      </c>
      <c r="FH42" s="44">
        <v>0.14000000000000001</v>
      </c>
      <c r="FI42" s="42">
        <v>29604</v>
      </c>
      <c r="FJ42" s="41">
        <v>31.8</v>
      </c>
      <c r="FK42" s="41">
        <v>41.5</v>
      </c>
      <c r="FL42" s="41">
        <v>1.99</v>
      </c>
      <c r="FM42" s="41">
        <v>1.3900000000000001</v>
      </c>
      <c r="FN42" s="41">
        <v>26.3</v>
      </c>
      <c r="FO42" s="41">
        <v>1.07</v>
      </c>
      <c r="FP42" s="41">
        <v>42.1</v>
      </c>
      <c r="FQ42" s="41">
        <v>56.3</v>
      </c>
      <c r="FR42" s="41">
        <v>0.54</v>
      </c>
      <c r="FS42" s="41">
        <v>5.77</v>
      </c>
      <c r="FT42" s="41">
        <v>98.8</v>
      </c>
      <c r="FU42" s="42">
        <v>2199</v>
      </c>
      <c r="FV42" s="36">
        <v>7552</v>
      </c>
      <c r="FW42" s="42">
        <v>1364.6666666666667</v>
      </c>
      <c r="FX42" s="42">
        <v>139</v>
      </c>
      <c r="FY42" s="42">
        <v>1017.5772280000001</v>
      </c>
      <c r="FZ42" s="42">
        <v>658.82677200000001</v>
      </c>
    </row>
    <row r="43" spans="1:182" x14ac:dyDescent="0.25">
      <c r="A43" s="94" t="s">
        <v>828</v>
      </c>
      <c r="B43" s="9" t="s">
        <v>269</v>
      </c>
      <c r="C43" s="9" t="s">
        <v>270</v>
      </c>
      <c r="D43" s="1" t="s">
        <v>21</v>
      </c>
      <c r="E43" s="1"/>
      <c r="F43" s="1">
        <v>1</v>
      </c>
      <c r="G43" s="3">
        <v>44708</v>
      </c>
      <c r="H43" s="1">
        <v>1958</v>
      </c>
      <c r="I43" s="1">
        <v>2022</v>
      </c>
      <c r="L43" s="1">
        <v>66</v>
      </c>
      <c r="M43" s="1"/>
      <c r="N43" s="1" t="s">
        <v>22</v>
      </c>
      <c r="P43" s="1">
        <v>1</v>
      </c>
      <c r="Q43" s="5" t="s">
        <v>29</v>
      </c>
      <c r="S43" s="1"/>
      <c r="T43" s="1">
        <v>1</v>
      </c>
      <c r="X43" s="2"/>
      <c r="Y43" t="s">
        <v>30</v>
      </c>
      <c r="Z43" t="s">
        <v>30</v>
      </c>
      <c r="AA43" t="s">
        <v>65</v>
      </c>
      <c r="AB43" t="s">
        <v>26</v>
      </c>
      <c r="AC43" s="1">
        <v>0</v>
      </c>
      <c r="AD43" s="1">
        <v>1</v>
      </c>
      <c r="AE43" s="1">
        <v>2</v>
      </c>
      <c r="AF43" s="1">
        <v>3</v>
      </c>
      <c r="AG43" s="1">
        <v>1</v>
      </c>
      <c r="AH43" s="1">
        <v>0</v>
      </c>
      <c r="AJ43" s="1">
        <v>1</v>
      </c>
      <c r="AK43" s="1">
        <v>1</v>
      </c>
      <c r="AL43" s="1">
        <v>1</v>
      </c>
      <c r="AM43" s="1">
        <v>0</v>
      </c>
      <c r="AN43" s="1">
        <v>0</v>
      </c>
      <c r="AO43" s="1"/>
      <c r="AQ43" s="86" t="s">
        <v>269</v>
      </c>
      <c r="AR43" s="86" t="s">
        <v>270</v>
      </c>
      <c r="AS43" s="83">
        <v>5655112353</v>
      </c>
      <c r="AT43" s="15" t="s">
        <v>271</v>
      </c>
      <c r="AU43" t="s">
        <v>143</v>
      </c>
      <c r="AV43" t="s">
        <v>143</v>
      </c>
      <c r="AW43" t="s">
        <v>142</v>
      </c>
      <c r="AX43" t="s">
        <v>137</v>
      </c>
      <c r="AY43" t="s">
        <v>143</v>
      </c>
      <c r="AZ43" t="s">
        <v>142</v>
      </c>
      <c r="BA43" t="s">
        <v>137</v>
      </c>
      <c r="BB43" t="s">
        <v>139</v>
      </c>
      <c r="BC43" t="s">
        <v>137</v>
      </c>
      <c r="BD43" t="s">
        <v>138</v>
      </c>
      <c r="BE43" t="s">
        <v>145</v>
      </c>
      <c r="BF43" t="s">
        <v>141</v>
      </c>
      <c r="BG43" t="s">
        <v>142</v>
      </c>
      <c r="BH43" t="s">
        <v>142</v>
      </c>
      <c r="BI43" t="s">
        <v>143</v>
      </c>
      <c r="BJ43" t="s">
        <v>143</v>
      </c>
      <c r="BK43" t="s">
        <v>145</v>
      </c>
      <c r="BL43" t="s">
        <v>144</v>
      </c>
      <c r="BM43" t="s">
        <v>143</v>
      </c>
      <c r="BN43" t="s">
        <v>144</v>
      </c>
      <c r="BO43" t="s">
        <v>143</v>
      </c>
      <c r="BP43" t="s">
        <v>137</v>
      </c>
      <c r="BQ43" t="s">
        <v>142</v>
      </c>
      <c r="BR43" t="s">
        <v>144</v>
      </c>
      <c r="BS43" t="s">
        <v>146</v>
      </c>
      <c r="BT43" t="s">
        <v>141</v>
      </c>
      <c r="BU43" t="s">
        <v>144</v>
      </c>
      <c r="BV43" t="s">
        <v>142</v>
      </c>
      <c r="BW43" t="s">
        <v>137</v>
      </c>
      <c r="BX43" t="s">
        <v>137</v>
      </c>
      <c r="BY43" t="s">
        <v>143</v>
      </c>
      <c r="BZ43" t="s">
        <v>144</v>
      </c>
      <c r="CA43" t="s">
        <v>141</v>
      </c>
      <c r="CB43" t="s">
        <v>144</v>
      </c>
      <c r="CC43" t="s">
        <v>137</v>
      </c>
      <c r="CD43" t="s">
        <v>137</v>
      </c>
      <c r="CE43" t="s">
        <v>146</v>
      </c>
      <c r="CF43" t="s">
        <v>143</v>
      </c>
      <c r="CG43" t="s">
        <v>143</v>
      </c>
      <c r="CH43" t="s">
        <v>144</v>
      </c>
      <c r="CI43" t="s">
        <v>143</v>
      </c>
      <c r="CJ43" s="34">
        <v>18348</v>
      </c>
      <c r="CK43" s="13" t="s">
        <v>269</v>
      </c>
      <c r="CL43" s="13" t="s">
        <v>270</v>
      </c>
      <c r="CM43" s="46">
        <v>5655112353</v>
      </c>
      <c r="CN43" s="34">
        <v>66</v>
      </c>
      <c r="CO43" s="35">
        <v>44883</v>
      </c>
      <c r="CP43" s="34">
        <v>6</v>
      </c>
      <c r="CQ43" s="36">
        <v>3</v>
      </c>
      <c r="CR43" s="14" t="s">
        <v>557</v>
      </c>
      <c r="CS43" s="37" t="s">
        <v>538</v>
      </c>
      <c r="CT43" s="38" t="s">
        <v>542</v>
      </c>
      <c r="CU43" s="52">
        <v>30</v>
      </c>
      <c r="CV43" s="52">
        <v>5.3</v>
      </c>
      <c r="CW43" s="52">
        <v>63.7</v>
      </c>
      <c r="CX43" s="52">
        <v>0.8</v>
      </c>
      <c r="CY43" s="52">
        <v>0.2</v>
      </c>
      <c r="CZ43" s="52">
        <v>6</v>
      </c>
      <c r="DA43" s="36">
        <v>31.9</v>
      </c>
      <c r="DB43" s="41">
        <v>86.7</v>
      </c>
      <c r="DC43" s="41">
        <v>85.1</v>
      </c>
      <c r="DD43" s="41">
        <v>14.9</v>
      </c>
      <c r="DE43" s="41">
        <v>5.7114093959731536</v>
      </c>
      <c r="DF43" s="41">
        <v>0.51</v>
      </c>
      <c r="DG43" s="41">
        <v>2.14</v>
      </c>
      <c r="DH43" s="41">
        <v>5.24</v>
      </c>
      <c r="DI43" s="41">
        <v>2.94</v>
      </c>
      <c r="DJ43" s="41">
        <v>6.97</v>
      </c>
      <c r="DK43" s="41">
        <v>30.9</v>
      </c>
      <c r="DL43" s="41">
        <v>48.4</v>
      </c>
      <c r="DM43" s="41">
        <v>37.299999999999997</v>
      </c>
      <c r="DN43" s="41">
        <v>12.2</v>
      </c>
      <c r="DO43" s="41">
        <v>2.0099999999999998</v>
      </c>
      <c r="DP43" s="41">
        <v>29</v>
      </c>
      <c r="DQ43" s="41">
        <v>11.3</v>
      </c>
      <c r="DR43" s="41">
        <v>45.7</v>
      </c>
      <c r="DS43" s="41">
        <v>4.75</v>
      </c>
      <c r="DT43" s="41">
        <v>8.3000000000000007</v>
      </c>
      <c r="DU43" s="41">
        <v>40.4</v>
      </c>
      <c r="DV43" s="41">
        <v>22.6</v>
      </c>
      <c r="DW43" s="42">
        <v>2046.6000000000001</v>
      </c>
      <c r="DX43" s="41">
        <v>2.1800000000000002</v>
      </c>
      <c r="DY43" s="41">
        <v>2.0499999999999998</v>
      </c>
      <c r="DZ43" s="41">
        <v>13.7</v>
      </c>
      <c r="EA43" s="41">
        <v>34.6</v>
      </c>
      <c r="EB43" s="44">
        <v>0.19</v>
      </c>
      <c r="EC43" s="41">
        <v>4.9000000000000004</v>
      </c>
      <c r="ED43" s="41">
        <v>88.7</v>
      </c>
      <c r="EE43" s="41">
        <v>5.2</v>
      </c>
      <c r="EF43" s="41">
        <v>6.1</v>
      </c>
      <c r="EG43" s="42">
        <v>10350</v>
      </c>
      <c r="EH43" s="42">
        <v>2720.6666666666665</v>
      </c>
      <c r="EI43" s="41">
        <v>68</v>
      </c>
      <c r="EJ43" s="41">
        <v>4.88</v>
      </c>
      <c r="EK43" s="41">
        <v>61.93</v>
      </c>
      <c r="EL43" s="42">
        <v>1922.12389380531</v>
      </c>
      <c r="EM43" s="41">
        <v>38.1</v>
      </c>
      <c r="EN43" s="41">
        <v>91.7</v>
      </c>
      <c r="EO43" s="42">
        <v>1829</v>
      </c>
      <c r="EP43" s="42">
        <v>4876.2</v>
      </c>
      <c r="EQ43" s="41">
        <v>0.76</v>
      </c>
      <c r="ER43" s="41">
        <v>0.51</v>
      </c>
      <c r="ES43" s="41">
        <v>2.89</v>
      </c>
      <c r="ET43" s="41">
        <v>3.333333333333333</v>
      </c>
      <c r="EU43" s="41">
        <v>0.67</v>
      </c>
      <c r="EV43" s="42">
        <v>0.87636000000000014</v>
      </c>
      <c r="EW43" s="41">
        <v>0.22</v>
      </c>
      <c r="EX43" s="41">
        <v>0.94</v>
      </c>
      <c r="EY43" s="41">
        <v>0.74</v>
      </c>
      <c r="EZ43" s="41">
        <v>0.45</v>
      </c>
      <c r="FA43" s="41">
        <v>16.600000000000001</v>
      </c>
      <c r="FB43" s="41">
        <v>55.4</v>
      </c>
      <c r="FC43" s="41">
        <v>12.7</v>
      </c>
      <c r="FD43" s="41">
        <v>34.799999999999997</v>
      </c>
      <c r="FE43" s="41">
        <v>2.1800000000000002</v>
      </c>
      <c r="FF43" s="41">
        <v>0.51</v>
      </c>
      <c r="FG43" s="41">
        <v>19.8</v>
      </c>
      <c r="FH43" s="44">
        <v>4.7299999999999998E-3</v>
      </c>
      <c r="FI43" s="42">
        <v>10573</v>
      </c>
      <c r="FJ43" s="41">
        <v>20.7</v>
      </c>
      <c r="FK43" s="41">
        <v>29.5</v>
      </c>
      <c r="FL43" s="41">
        <v>4.6900000000000004</v>
      </c>
      <c r="FM43" s="41">
        <v>4.1800000000000006</v>
      </c>
      <c r="FN43" s="41">
        <v>54.8</v>
      </c>
      <c r="FO43" s="41">
        <v>0.27</v>
      </c>
      <c r="FP43" s="41">
        <v>40.4</v>
      </c>
      <c r="FQ43" s="41">
        <v>59.3</v>
      </c>
      <c r="FR43" s="41">
        <v>0</v>
      </c>
      <c r="FS43" s="41">
        <v>30.1</v>
      </c>
      <c r="FT43" s="41">
        <v>99</v>
      </c>
      <c r="FU43" s="42">
        <v>868</v>
      </c>
      <c r="FV43" s="42">
        <v>15765.833333333334</v>
      </c>
      <c r="FW43" s="42">
        <v>677.69230769230762</v>
      </c>
      <c r="FX43" s="42">
        <v>867</v>
      </c>
      <c r="FY43" s="42">
        <v>1412.181738</v>
      </c>
      <c r="FZ43" s="42">
        <v>247.25626200000002</v>
      </c>
    </row>
    <row r="44" spans="1:182" x14ac:dyDescent="0.25">
      <c r="A44" s="94" t="s">
        <v>829</v>
      </c>
      <c r="B44" s="9" t="s">
        <v>266</v>
      </c>
      <c r="C44" s="9" t="s">
        <v>267</v>
      </c>
      <c r="D44" s="1" t="s">
        <v>27</v>
      </c>
      <c r="E44" s="1">
        <v>1</v>
      </c>
      <c r="G44" s="3">
        <v>44469</v>
      </c>
      <c r="H44" s="1">
        <v>1959</v>
      </c>
      <c r="I44" s="1">
        <v>2021</v>
      </c>
      <c r="L44" s="1">
        <v>62</v>
      </c>
      <c r="M44" s="1"/>
      <c r="N44" s="1" t="s">
        <v>22</v>
      </c>
      <c r="P44" s="1">
        <v>1</v>
      </c>
      <c r="Q44" s="5" t="s">
        <v>36</v>
      </c>
      <c r="S44" s="1">
        <v>1</v>
      </c>
      <c r="V44" t="s">
        <v>90</v>
      </c>
      <c r="X44" s="2"/>
      <c r="Y44" t="s">
        <v>30</v>
      </c>
      <c r="Z44" t="s">
        <v>30</v>
      </c>
      <c r="AA44" t="s">
        <v>25</v>
      </c>
      <c r="AB44" t="s">
        <v>39</v>
      </c>
      <c r="AC44" s="1">
        <v>0</v>
      </c>
      <c r="AD44" s="1">
        <v>1</v>
      </c>
      <c r="AE44" s="1">
        <v>0</v>
      </c>
      <c r="AF44" s="1">
        <v>1</v>
      </c>
      <c r="AG44" s="1">
        <v>0</v>
      </c>
      <c r="AH44" s="1">
        <v>0</v>
      </c>
      <c r="AJ44" s="1">
        <v>1</v>
      </c>
      <c r="AK44" s="1">
        <v>0</v>
      </c>
      <c r="AL44" s="1">
        <v>0</v>
      </c>
      <c r="AM44" s="1">
        <v>0</v>
      </c>
      <c r="AN44" s="1">
        <v>0</v>
      </c>
      <c r="AO44" s="1"/>
      <c r="AQ44" s="86" t="s">
        <v>266</v>
      </c>
      <c r="AR44" s="86" t="s">
        <v>267</v>
      </c>
      <c r="AS44" s="83">
        <v>5909241646</v>
      </c>
      <c r="AT44" s="15" t="s">
        <v>268</v>
      </c>
      <c r="AU44" t="s">
        <v>144</v>
      </c>
      <c r="AV44" t="s">
        <v>139</v>
      </c>
      <c r="AW44" t="s">
        <v>137</v>
      </c>
      <c r="AX44" t="s">
        <v>138</v>
      </c>
      <c r="AY44" t="s">
        <v>143</v>
      </c>
      <c r="AZ44" t="s">
        <v>137</v>
      </c>
      <c r="BA44" t="s">
        <v>137</v>
      </c>
      <c r="BB44" t="s">
        <v>137</v>
      </c>
      <c r="BC44" t="s">
        <v>137</v>
      </c>
      <c r="BD44" t="s">
        <v>137</v>
      </c>
      <c r="BE44" t="s">
        <v>137</v>
      </c>
      <c r="BF44" t="s">
        <v>143</v>
      </c>
      <c r="BG44" t="s">
        <v>138</v>
      </c>
      <c r="BH44" t="s">
        <v>142</v>
      </c>
      <c r="BI44" t="s">
        <v>143</v>
      </c>
      <c r="BJ44" t="s">
        <v>143</v>
      </c>
      <c r="BK44" t="s">
        <v>145</v>
      </c>
      <c r="BL44" t="s">
        <v>145</v>
      </c>
      <c r="BM44" t="s">
        <v>144</v>
      </c>
      <c r="BN44" t="s">
        <v>144</v>
      </c>
      <c r="BO44" t="s">
        <v>143</v>
      </c>
      <c r="BP44" t="s">
        <v>142</v>
      </c>
      <c r="BQ44" t="s">
        <v>144</v>
      </c>
      <c r="BR44" t="s">
        <v>144</v>
      </c>
      <c r="BS44" t="s">
        <v>146</v>
      </c>
      <c r="BT44" t="s">
        <v>143</v>
      </c>
      <c r="BU44" t="s">
        <v>144</v>
      </c>
      <c r="BV44" t="s">
        <v>142</v>
      </c>
      <c r="BW44" t="s">
        <v>137</v>
      </c>
      <c r="BX44" t="s">
        <v>137</v>
      </c>
      <c r="BY44" t="s">
        <v>143</v>
      </c>
      <c r="BZ44" t="s">
        <v>147</v>
      </c>
      <c r="CA44" t="s">
        <v>144</v>
      </c>
      <c r="CB44" t="s">
        <v>147</v>
      </c>
      <c r="CC44" t="s">
        <v>137</v>
      </c>
      <c r="CD44" t="s">
        <v>137</v>
      </c>
      <c r="CE44" t="s">
        <v>146</v>
      </c>
      <c r="CF44" t="s">
        <v>143</v>
      </c>
      <c r="CG44" t="s">
        <v>143</v>
      </c>
      <c r="CH44" t="s">
        <v>144</v>
      </c>
      <c r="CI44" t="s">
        <v>141</v>
      </c>
      <c r="CJ44" s="34">
        <v>18308</v>
      </c>
      <c r="CK44" s="13" t="s">
        <v>266</v>
      </c>
      <c r="CL44" s="13" t="s">
        <v>267</v>
      </c>
      <c r="CM44" s="46">
        <v>5909241646</v>
      </c>
      <c r="CN44" s="34">
        <v>63</v>
      </c>
      <c r="CO44" s="35">
        <v>44874</v>
      </c>
      <c r="CP44" s="34">
        <v>5</v>
      </c>
      <c r="CQ44" s="36">
        <v>7</v>
      </c>
      <c r="CR44" s="14" t="s">
        <v>534</v>
      </c>
      <c r="CS44" s="37" t="s">
        <v>538</v>
      </c>
      <c r="CT44" s="38" t="s">
        <v>542</v>
      </c>
      <c r="CU44" s="45">
        <v>28</v>
      </c>
      <c r="CV44" s="52">
        <v>10.3</v>
      </c>
      <c r="CW44" s="52">
        <v>60.1</v>
      </c>
      <c r="CX44" s="52">
        <v>0.9</v>
      </c>
      <c r="CY44" s="52">
        <v>0.7</v>
      </c>
      <c r="CZ44" s="52">
        <v>8.82</v>
      </c>
      <c r="DA44" s="36">
        <v>30.2</v>
      </c>
      <c r="DB44" s="41">
        <v>82</v>
      </c>
      <c r="DC44" s="41">
        <v>51.8</v>
      </c>
      <c r="DD44" s="41">
        <v>48.2</v>
      </c>
      <c r="DE44" s="41">
        <v>1.0746887966804979</v>
      </c>
      <c r="DF44" s="41">
        <v>5.34</v>
      </c>
      <c r="DG44" s="41">
        <v>5.15</v>
      </c>
      <c r="DH44" s="41">
        <v>2.39</v>
      </c>
      <c r="DI44" s="41">
        <v>24.6</v>
      </c>
      <c r="DJ44" s="41">
        <v>10.3</v>
      </c>
      <c r="DK44" s="41">
        <v>2.17</v>
      </c>
      <c r="DL44" s="41">
        <v>34.6</v>
      </c>
      <c r="DM44" s="41">
        <v>38.6</v>
      </c>
      <c r="DN44" s="41">
        <v>22.9</v>
      </c>
      <c r="DO44" s="41">
        <v>3.95</v>
      </c>
      <c r="DP44" s="41">
        <v>19.7</v>
      </c>
      <c r="DQ44" s="41">
        <v>11.1</v>
      </c>
      <c r="DR44" s="41">
        <v>40.6</v>
      </c>
      <c r="DS44" s="41">
        <v>0.94</v>
      </c>
      <c r="DT44" s="41">
        <v>9.6999999999999993</v>
      </c>
      <c r="DU44" s="41">
        <v>24.4</v>
      </c>
      <c r="DV44" s="41">
        <v>17</v>
      </c>
      <c r="DW44" s="42">
        <v>2053.8000000000002</v>
      </c>
      <c r="DX44" s="41">
        <v>5.83</v>
      </c>
      <c r="DY44" s="41">
        <v>6.53</v>
      </c>
      <c r="DZ44" s="41">
        <v>20.2</v>
      </c>
      <c r="EA44" s="41">
        <v>37.200000000000003</v>
      </c>
      <c r="EB44" s="44">
        <v>4.2000000000000003E-2</v>
      </c>
      <c r="EC44" s="41">
        <v>11.8</v>
      </c>
      <c r="ED44" s="41">
        <v>53.03</v>
      </c>
      <c r="EE44" s="41">
        <v>2.16</v>
      </c>
      <c r="EF44" s="41">
        <v>44.8</v>
      </c>
      <c r="EG44" s="42">
        <v>6514</v>
      </c>
      <c r="EH44" s="42">
        <v>2971.6666666666665</v>
      </c>
      <c r="EI44" s="41">
        <v>42.2</v>
      </c>
      <c r="EJ44" s="41">
        <v>12.4</v>
      </c>
      <c r="EK44" s="41">
        <v>56.9</v>
      </c>
      <c r="EL44" s="42">
        <v>3633.1858407079649</v>
      </c>
      <c r="EM44" s="41">
        <v>36.5</v>
      </c>
      <c r="EN44" s="41">
        <v>67.599999999999994</v>
      </c>
      <c r="EO44" s="42">
        <v>2450</v>
      </c>
      <c r="EP44" s="42">
        <v>8402</v>
      </c>
      <c r="EQ44" s="41">
        <v>0.7</v>
      </c>
      <c r="ER44" s="41">
        <v>0.4</v>
      </c>
      <c r="ES44" s="41">
        <v>2.25</v>
      </c>
      <c r="ET44" s="41">
        <v>2.7439024390243905</v>
      </c>
      <c r="EU44" s="41">
        <v>21.9</v>
      </c>
      <c r="EV44" s="42">
        <v>112.611114</v>
      </c>
      <c r="EW44" s="41">
        <v>5.99</v>
      </c>
      <c r="EX44" s="41">
        <v>40.700000000000003</v>
      </c>
      <c r="EY44" s="41">
        <v>1.1299999999999999</v>
      </c>
      <c r="EZ44" s="41">
        <v>1.64</v>
      </c>
      <c r="FA44" s="41">
        <v>8.7899999999999991</v>
      </c>
      <c r="FB44" s="41">
        <v>56.2</v>
      </c>
      <c r="FC44" s="41">
        <v>21</v>
      </c>
      <c r="FD44" s="41">
        <v>25.8</v>
      </c>
      <c r="FE44" s="41">
        <v>5.91</v>
      </c>
      <c r="FF44" s="41">
        <v>1.72</v>
      </c>
      <c r="FG44" s="41">
        <v>9.2799999999999994</v>
      </c>
      <c r="FH44" s="44">
        <v>3.5999999999999997E-2</v>
      </c>
      <c r="FI44" s="42">
        <v>16049</v>
      </c>
      <c r="FJ44" s="41">
        <v>6.32</v>
      </c>
      <c r="FK44" s="41">
        <v>25.7</v>
      </c>
      <c r="FL44" s="41">
        <v>2.68</v>
      </c>
      <c r="FM44" s="41">
        <v>2.2800000000000002</v>
      </c>
      <c r="FN44" s="41">
        <v>40.5</v>
      </c>
      <c r="FO44" s="41">
        <v>0.17</v>
      </c>
      <c r="FP44" s="41">
        <v>24.4</v>
      </c>
      <c r="FQ44" s="41">
        <v>75.400000000000006</v>
      </c>
      <c r="FR44" s="41">
        <v>0</v>
      </c>
      <c r="FS44" s="41">
        <v>15.8</v>
      </c>
      <c r="FT44" s="41">
        <v>70.099999999999994</v>
      </c>
      <c r="FU44" s="42" t="s">
        <v>537</v>
      </c>
      <c r="FV44" s="42">
        <v>5555.454545454545</v>
      </c>
      <c r="FW44" s="42">
        <v>1556.1538461538462</v>
      </c>
      <c r="FX44" s="42">
        <v>360</v>
      </c>
      <c r="FY44" s="42">
        <v>1131.4077263999998</v>
      </c>
      <c r="FZ44" s="42">
        <v>1052.7770736000002</v>
      </c>
    </row>
    <row r="45" spans="1:182" x14ac:dyDescent="0.25">
      <c r="A45" s="94" t="s">
        <v>830</v>
      </c>
      <c r="B45" s="9" t="s">
        <v>229</v>
      </c>
      <c r="C45" s="9" t="s">
        <v>210</v>
      </c>
      <c r="D45" s="1" t="s">
        <v>27</v>
      </c>
      <c r="E45" s="1">
        <v>1</v>
      </c>
      <c r="F45" s="1"/>
      <c r="G45" s="3">
        <v>41907</v>
      </c>
      <c r="H45" s="1">
        <v>1976</v>
      </c>
      <c r="I45" s="1">
        <v>2014</v>
      </c>
      <c r="L45" s="1">
        <f>+I45-H45</f>
        <v>38</v>
      </c>
      <c r="M45" s="1"/>
      <c r="N45" s="1" t="s">
        <v>22</v>
      </c>
      <c r="O45" s="1"/>
      <c r="P45" s="1">
        <v>1</v>
      </c>
      <c r="Q45" t="s">
        <v>36</v>
      </c>
      <c r="R45" s="1"/>
      <c r="S45" s="1">
        <v>1</v>
      </c>
      <c r="T45" s="1"/>
      <c r="U45" s="1"/>
      <c r="X45" s="2"/>
      <c r="Y45" t="s">
        <v>24</v>
      </c>
      <c r="Z45" t="s">
        <v>30</v>
      </c>
      <c r="AA45" t="s">
        <v>25</v>
      </c>
      <c r="AB45" t="s">
        <v>26</v>
      </c>
      <c r="AC45" s="1">
        <v>1</v>
      </c>
      <c r="AD45" s="1">
        <v>4</v>
      </c>
      <c r="AE45" s="1">
        <v>0</v>
      </c>
      <c r="AF45" s="1">
        <v>1</v>
      </c>
      <c r="AG45" s="1">
        <v>0</v>
      </c>
      <c r="AH45" s="1">
        <v>0</v>
      </c>
      <c r="AJ45" s="1">
        <v>0</v>
      </c>
      <c r="AK45" s="1">
        <v>0</v>
      </c>
      <c r="AL45" s="1">
        <v>3</v>
      </c>
      <c r="AM45" s="1">
        <v>0</v>
      </c>
      <c r="AN45" s="1">
        <v>0</v>
      </c>
      <c r="AO45" s="1"/>
      <c r="AQ45" s="86" t="s">
        <v>229</v>
      </c>
      <c r="AR45" s="86" t="s">
        <v>210</v>
      </c>
      <c r="AS45" s="82">
        <v>7610234665</v>
      </c>
      <c r="AT45" s="15" t="s">
        <v>230</v>
      </c>
      <c r="AU45" t="s">
        <v>136</v>
      </c>
      <c r="AV45" t="s">
        <v>143</v>
      </c>
      <c r="AW45" t="s">
        <v>137</v>
      </c>
      <c r="AX45" t="s">
        <v>142</v>
      </c>
      <c r="AY45" t="s">
        <v>143</v>
      </c>
      <c r="AZ45" t="s">
        <v>137</v>
      </c>
      <c r="BA45" t="s">
        <v>138</v>
      </c>
      <c r="BB45" t="s">
        <v>139</v>
      </c>
      <c r="BC45" t="s">
        <v>140</v>
      </c>
      <c r="BD45" t="s">
        <v>137</v>
      </c>
      <c r="BE45" t="s">
        <v>137</v>
      </c>
      <c r="BF45" t="s">
        <v>144</v>
      </c>
      <c r="BG45" t="s">
        <v>142</v>
      </c>
      <c r="BH45" t="s">
        <v>146</v>
      </c>
      <c r="BI45" t="s">
        <v>146</v>
      </c>
      <c r="BJ45" t="s">
        <v>143</v>
      </c>
      <c r="BK45" t="s">
        <v>145</v>
      </c>
      <c r="BL45" t="s">
        <v>144</v>
      </c>
      <c r="BM45" t="s">
        <v>143</v>
      </c>
      <c r="BN45" t="s">
        <v>144</v>
      </c>
      <c r="BO45" t="s">
        <v>143</v>
      </c>
      <c r="BP45" t="s">
        <v>138</v>
      </c>
      <c r="BQ45" t="s">
        <v>147</v>
      </c>
      <c r="BR45" t="s">
        <v>145</v>
      </c>
      <c r="BS45" t="s">
        <v>143</v>
      </c>
      <c r="BT45" t="s">
        <v>144</v>
      </c>
      <c r="BU45" t="s">
        <v>144</v>
      </c>
      <c r="BV45" t="s">
        <v>142</v>
      </c>
      <c r="BW45" t="s">
        <v>145</v>
      </c>
      <c r="BX45" t="s">
        <v>137</v>
      </c>
      <c r="BY45" t="s">
        <v>143</v>
      </c>
      <c r="BZ45" t="s">
        <v>144</v>
      </c>
      <c r="CA45" t="s">
        <v>143</v>
      </c>
      <c r="CB45" t="s">
        <v>144</v>
      </c>
      <c r="CC45" t="s">
        <v>137</v>
      </c>
      <c r="CD45" t="s">
        <v>137</v>
      </c>
      <c r="CE45" t="s">
        <v>142</v>
      </c>
      <c r="CF45" t="s">
        <v>143</v>
      </c>
      <c r="CG45" t="s">
        <v>143</v>
      </c>
      <c r="CH45" t="s">
        <v>144</v>
      </c>
      <c r="CI45" t="s">
        <v>141</v>
      </c>
      <c r="CJ45" s="34">
        <v>18164</v>
      </c>
      <c r="CK45" s="13" t="s">
        <v>229</v>
      </c>
      <c r="CL45" s="13" t="s">
        <v>210</v>
      </c>
      <c r="CM45" s="46">
        <v>7610234665</v>
      </c>
      <c r="CN45" s="34">
        <v>45</v>
      </c>
      <c r="CO45" s="35">
        <v>44851</v>
      </c>
      <c r="CP45" s="34">
        <v>3</v>
      </c>
      <c r="CQ45" s="36">
        <v>36</v>
      </c>
      <c r="CR45" s="14" t="s">
        <v>558</v>
      </c>
      <c r="CS45" s="37" t="s">
        <v>538</v>
      </c>
      <c r="CT45" s="38" t="s">
        <v>542</v>
      </c>
      <c r="CU45" s="52">
        <v>18.100000000000001</v>
      </c>
      <c r="CV45" s="52">
        <v>12.5</v>
      </c>
      <c r="CW45" s="52">
        <v>68</v>
      </c>
      <c r="CX45" s="52">
        <v>1.1000000000000001</v>
      </c>
      <c r="CY45" s="52">
        <v>0.3</v>
      </c>
      <c r="CZ45" s="52">
        <v>9.36</v>
      </c>
      <c r="DA45" s="36">
        <v>19.2</v>
      </c>
      <c r="DB45" s="41">
        <v>61.1</v>
      </c>
      <c r="DC45" s="41">
        <v>57.8</v>
      </c>
      <c r="DD45" s="41">
        <v>42.2</v>
      </c>
      <c r="DE45" s="41">
        <v>1.3696682464454975</v>
      </c>
      <c r="DF45" s="41">
        <v>12.7</v>
      </c>
      <c r="DG45" s="41">
        <v>2.6</v>
      </c>
      <c r="DH45" s="41">
        <v>1.91</v>
      </c>
      <c r="DI45" s="41">
        <v>35.9</v>
      </c>
      <c r="DJ45" s="41">
        <v>7.33</v>
      </c>
      <c r="DK45" s="41">
        <v>5.1100000000000003</v>
      </c>
      <c r="DL45" s="41">
        <v>44.6</v>
      </c>
      <c r="DM45" s="41">
        <v>27.2</v>
      </c>
      <c r="DN45" s="41">
        <v>21.6</v>
      </c>
      <c r="DO45" s="41">
        <v>6.63</v>
      </c>
      <c r="DP45" s="41">
        <v>25.6</v>
      </c>
      <c r="DQ45" s="41">
        <v>10.1</v>
      </c>
      <c r="DR45" s="41">
        <v>35.4</v>
      </c>
      <c r="DS45" s="41">
        <v>0.1</v>
      </c>
      <c r="DT45" s="41">
        <v>7.9</v>
      </c>
      <c r="DU45" s="41">
        <v>17.559999999999999</v>
      </c>
      <c r="DV45" s="41">
        <v>15.9</v>
      </c>
      <c r="DW45" s="42">
        <v>2853</v>
      </c>
      <c r="DX45" s="41">
        <v>28.1</v>
      </c>
      <c r="DY45" s="41">
        <v>8.5</v>
      </c>
      <c r="DZ45" s="41">
        <v>25.7</v>
      </c>
      <c r="EA45" s="41">
        <v>70.5</v>
      </c>
      <c r="EB45" s="44">
        <v>3.1E-2</v>
      </c>
      <c r="EC45" s="41">
        <v>12</v>
      </c>
      <c r="ED45" s="41">
        <v>82.919999999999987</v>
      </c>
      <c r="EE45" s="41">
        <v>6.14</v>
      </c>
      <c r="EF45" s="41">
        <v>10.9</v>
      </c>
      <c r="EG45" s="42">
        <v>7247</v>
      </c>
      <c r="EH45" s="42">
        <v>2856.3333333333335</v>
      </c>
      <c r="EI45" s="41">
        <v>37</v>
      </c>
      <c r="EJ45" s="41">
        <v>9.02</v>
      </c>
      <c r="EK45" s="41">
        <v>66.8</v>
      </c>
      <c r="EL45" s="42">
        <v>2838.9380530973453</v>
      </c>
      <c r="EM45" s="41">
        <v>28.5</v>
      </c>
      <c r="EN45" s="41">
        <v>27.3</v>
      </c>
      <c r="EO45" s="42">
        <v>5426</v>
      </c>
      <c r="EP45" s="42">
        <v>17402</v>
      </c>
      <c r="EQ45" s="41">
        <v>1.8</v>
      </c>
      <c r="ER45" s="41">
        <v>0.2</v>
      </c>
      <c r="ES45" s="41">
        <v>3.44</v>
      </c>
      <c r="ET45" s="41">
        <v>5.6301145662847789</v>
      </c>
      <c r="EU45" s="41">
        <v>30.4</v>
      </c>
      <c r="EV45" s="42">
        <v>799.56863999999985</v>
      </c>
      <c r="EW45" s="41">
        <v>3.64</v>
      </c>
      <c r="EX45" s="41">
        <v>30.6</v>
      </c>
      <c r="EY45" s="41">
        <v>0.7</v>
      </c>
      <c r="EZ45" s="41">
        <v>1.5</v>
      </c>
      <c r="FA45" s="41">
        <v>18.600000000000001</v>
      </c>
      <c r="FB45" s="41">
        <v>47.2</v>
      </c>
      <c r="FC45" s="41">
        <v>13.3</v>
      </c>
      <c r="FD45" s="41">
        <v>56.1</v>
      </c>
      <c r="FE45" s="41">
        <v>1.25</v>
      </c>
      <c r="FF45" s="41">
        <v>2.0699999999999998</v>
      </c>
      <c r="FG45" s="41">
        <v>15.8</v>
      </c>
      <c r="FH45" s="44">
        <v>0.15</v>
      </c>
      <c r="FI45" s="42">
        <v>63398</v>
      </c>
      <c r="FJ45" s="41">
        <v>24.2</v>
      </c>
      <c r="FK45" s="41">
        <v>21.1</v>
      </c>
      <c r="FL45" s="41">
        <v>1.1000000000000001</v>
      </c>
      <c r="FM45" s="41">
        <v>0.90000000000000013</v>
      </c>
      <c r="FN45" s="41">
        <v>54.1</v>
      </c>
      <c r="FO45" s="41">
        <v>2.75</v>
      </c>
      <c r="FP45" s="41">
        <v>17.2</v>
      </c>
      <c r="FQ45" s="41">
        <v>79.7</v>
      </c>
      <c r="FR45" s="41">
        <v>0.36</v>
      </c>
      <c r="FS45" s="41">
        <v>17</v>
      </c>
      <c r="FT45" s="41">
        <v>84.3</v>
      </c>
      <c r="FU45" s="42">
        <v>1682</v>
      </c>
      <c r="FV45" s="42">
        <v>6218.181818181818</v>
      </c>
      <c r="FW45" s="42">
        <v>1752.3076923076922</v>
      </c>
      <c r="FX45" s="42">
        <v>149</v>
      </c>
      <c r="FY45" s="42">
        <v>634.66730496000002</v>
      </c>
      <c r="FZ45" s="42">
        <v>463.37301504000004</v>
      </c>
    </row>
    <row r="46" spans="1:182" x14ac:dyDescent="0.25">
      <c r="A46" s="94" t="s">
        <v>831</v>
      </c>
      <c r="B46" s="87" t="s">
        <v>425</v>
      </c>
      <c r="C46" s="87" t="s">
        <v>246</v>
      </c>
      <c r="D46" s="1" t="s">
        <v>21</v>
      </c>
      <c r="E46" s="1"/>
      <c r="F46" s="1">
        <v>1</v>
      </c>
      <c r="G46" s="3">
        <v>42770</v>
      </c>
      <c r="H46" s="1">
        <v>1948</v>
      </c>
      <c r="I46" s="1">
        <v>2017</v>
      </c>
      <c r="J46" s="78">
        <v>43222</v>
      </c>
      <c r="K46" s="4"/>
      <c r="L46" s="1">
        <f>+I46-H46</f>
        <v>69</v>
      </c>
      <c r="M46" s="1"/>
      <c r="N46" s="1" t="s">
        <v>28</v>
      </c>
      <c r="O46" s="1">
        <v>1</v>
      </c>
      <c r="P46" s="1"/>
      <c r="Q46" t="s">
        <v>29</v>
      </c>
      <c r="R46" s="1"/>
      <c r="S46" s="1"/>
      <c r="T46" s="1">
        <v>1</v>
      </c>
      <c r="U46" s="1"/>
      <c r="X46" s="2"/>
      <c r="Y46" t="s">
        <v>30</v>
      </c>
      <c r="Z46" t="s">
        <v>30</v>
      </c>
      <c r="AA46" t="s">
        <v>25</v>
      </c>
      <c r="AB46" t="s">
        <v>26</v>
      </c>
      <c r="AC46" s="1">
        <v>0</v>
      </c>
      <c r="AD46" s="1">
        <v>1</v>
      </c>
      <c r="AE46" s="1">
        <v>4</v>
      </c>
      <c r="AF46" s="1">
        <v>3</v>
      </c>
      <c r="AG46" s="1">
        <v>1</v>
      </c>
      <c r="AH46" s="1">
        <v>1</v>
      </c>
      <c r="AI46" t="s">
        <v>106</v>
      </c>
      <c r="AJ46" s="1">
        <v>0</v>
      </c>
      <c r="AK46" s="1">
        <v>0</v>
      </c>
      <c r="AL46" s="1">
        <v>0</v>
      </c>
      <c r="AM46" s="1">
        <v>0</v>
      </c>
      <c r="AN46" s="1">
        <v>0</v>
      </c>
      <c r="AO46" s="3">
        <v>43222</v>
      </c>
      <c r="AP46" t="s">
        <v>54</v>
      </c>
      <c r="AQ46" s="90" t="s">
        <v>768</v>
      </c>
      <c r="AR46" s="90" t="s">
        <v>246</v>
      </c>
      <c r="AS46" s="85">
        <v>486208252</v>
      </c>
      <c r="AT46" s="89" t="s">
        <v>769</v>
      </c>
      <c r="AU46" s="76" t="s">
        <v>762</v>
      </c>
      <c r="CJ46" s="34"/>
      <c r="CK46" s="13"/>
      <c r="CL46" s="13"/>
      <c r="CM46" s="46"/>
      <c r="CN46" s="34"/>
      <c r="CO46" s="35"/>
      <c r="CP46" s="34"/>
      <c r="CQ46" s="36"/>
      <c r="CR46" s="14"/>
      <c r="CS46" s="37"/>
      <c r="CT46" s="38"/>
      <c r="CU46" s="52"/>
      <c r="CV46" s="52"/>
      <c r="CW46" s="52"/>
      <c r="CX46" s="52"/>
      <c r="CY46" s="52"/>
      <c r="CZ46" s="52"/>
      <c r="DA46" s="36"/>
      <c r="DB46" s="41"/>
      <c r="DC46" s="41"/>
      <c r="DD46" s="41"/>
      <c r="DE46" s="41"/>
      <c r="DF46" s="41"/>
      <c r="DG46" s="41"/>
      <c r="DH46" s="41"/>
      <c r="DI46" s="41"/>
      <c r="DJ46" s="41"/>
      <c r="DK46" s="41"/>
      <c r="DL46" s="41"/>
      <c r="DM46" s="41"/>
      <c r="DN46" s="41"/>
      <c r="DO46" s="41"/>
      <c r="DP46" s="41"/>
      <c r="DQ46" s="41"/>
      <c r="DR46" s="41"/>
      <c r="DS46" s="41"/>
      <c r="DT46" s="41"/>
      <c r="DU46" s="41"/>
      <c r="DV46" s="41"/>
      <c r="DW46" s="42"/>
      <c r="DX46" s="41"/>
      <c r="DY46" s="41"/>
      <c r="DZ46" s="41"/>
      <c r="EA46" s="41"/>
      <c r="EB46" s="44"/>
      <c r="EC46" s="41"/>
      <c r="ED46" s="41"/>
      <c r="EE46" s="41"/>
      <c r="EF46" s="41"/>
      <c r="EG46" s="42"/>
      <c r="EH46" s="42"/>
      <c r="EI46" s="41"/>
      <c r="EJ46" s="41"/>
      <c r="EK46" s="41"/>
      <c r="EL46" s="42"/>
      <c r="EM46" s="41"/>
      <c r="EN46" s="41"/>
      <c r="EO46" s="42"/>
      <c r="EP46" s="42"/>
      <c r="EQ46" s="41"/>
      <c r="ER46" s="41"/>
      <c r="ES46" s="41"/>
      <c r="ET46" s="41"/>
      <c r="EU46" s="41"/>
      <c r="EV46" s="42"/>
      <c r="EW46" s="41"/>
      <c r="EX46" s="41"/>
      <c r="EY46" s="41"/>
      <c r="EZ46" s="41"/>
      <c r="FA46" s="41"/>
      <c r="FB46" s="41"/>
      <c r="FC46" s="41"/>
      <c r="FD46" s="41"/>
      <c r="FE46" s="41"/>
      <c r="FF46" s="41"/>
      <c r="FG46" s="41"/>
      <c r="FH46" s="44"/>
      <c r="FI46" s="42"/>
      <c r="FJ46" s="41"/>
      <c r="FK46" s="41"/>
      <c r="FL46" s="41"/>
      <c r="FM46" s="41"/>
      <c r="FN46" s="41"/>
      <c r="FO46" s="41"/>
      <c r="FP46" s="41"/>
      <c r="FQ46" s="41"/>
      <c r="FR46" s="41"/>
      <c r="FS46" s="41"/>
      <c r="FT46" s="41"/>
      <c r="FU46" s="42"/>
      <c r="FV46" s="42"/>
      <c r="FW46" s="42"/>
      <c r="FX46" s="42"/>
      <c r="FY46" s="42"/>
      <c r="FZ46" s="42"/>
    </row>
    <row r="47" spans="1:182" x14ac:dyDescent="0.25">
      <c r="A47" s="94" t="s">
        <v>832</v>
      </c>
      <c r="B47" s="9" t="s">
        <v>398</v>
      </c>
      <c r="C47" s="9" t="s">
        <v>227</v>
      </c>
      <c r="D47" s="1" t="s">
        <v>27</v>
      </c>
      <c r="E47" s="1">
        <v>1</v>
      </c>
      <c r="F47" s="1"/>
      <c r="G47" s="3">
        <v>44887</v>
      </c>
      <c r="H47" s="1">
        <v>1975</v>
      </c>
      <c r="I47" s="1">
        <v>2022</v>
      </c>
      <c r="L47" s="1">
        <v>47</v>
      </c>
      <c r="M47" s="1"/>
      <c r="N47" s="1" t="s">
        <v>22</v>
      </c>
      <c r="P47" s="1">
        <v>1</v>
      </c>
      <c r="Q47" s="5" t="s">
        <v>86</v>
      </c>
      <c r="S47" s="1"/>
      <c r="T47" s="7">
        <v>1</v>
      </c>
      <c r="X47" s="8"/>
      <c r="Y47" t="s">
        <v>24</v>
      </c>
      <c r="Z47" t="s">
        <v>30</v>
      </c>
      <c r="AA47" t="s">
        <v>25</v>
      </c>
      <c r="AB47" t="s">
        <v>24</v>
      </c>
      <c r="AC47" s="1">
        <v>0</v>
      </c>
      <c r="AD47" s="1">
        <v>2</v>
      </c>
      <c r="AE47" s="1">
        <v>0</v>
      </c>
      <c r="AF47" s="1">
        <v>0</v>
      </c>
      <c r="AG47" s="1">
        <v>0</v>
      </c>
      <c r="AH47" s="1">
        <v>0</v>
      </c>
      <c r="AJ47" s="1">
        <v>1</v>
      </c>
      <c r="AK47" s="1">
        <v>1</v>
      </c>
      <c r="AL47" s="1">
        <v>0</v>
      </c>
      <c r="AM47" s="1">
        <v>0</v>
      </c>
      <c r="AN47" s="1">
        <v>0</v>
      </c>
      <c r="AO47" s="1"/>
      <c r="AQ47" s="86" t="s">
        <v>328</v>
      </c>
      <c r="AR47" s="86" t="s">
        <v>227</v>
      </c>
      <c r="AS47" s="83">
        <v>7506255636</v>
      </c>
      <c r="AT47" s="15" t="s">
        <v>329</v>
      </c>
      <c r="AU47" t="s">
        <v>144</v>
      </c>
      <c r="AV47" t="s">
        <v>139</v>
      </c>
      <c r="AW47" t="s">
        <v>137</v>
      </c>
      <c r="AX47" t="s">
        <v>137</v>
      </c>
      <c r="AY47" t="s">
        <v>143</v>
      </c>
      <c r="AZ47" t="s">
        <v>137</v>
      </c>
      <c r="BA47" t="s">
        <v>137</v>
      </c>
      <c r="BB47" t="s">
        <v>139</v>
      </c>
      <c r="BC47" t="s">
        <v>140</v>
      </c>
      <c r="BD47" t="s">
        <v>137</v>
      </c>
      <c r="BE47" t="s">
        <v>137</v>
      </c>
      <c r="BF47" t="s">
        <v>143</v>
      </c>
      <c r="BG47" t="s">
        <v>142</v>
      </c>
      <c r="BH47" t="s">
        <v>146</v>
      </c>
      <c r="BI47" t="s">
        <v>146</v>
      </c>
      <c r="BJ47" t="s">
        <v>143</v>
      </c>
      <c r="BK47" t="s">
        <v>137</v>
      </c>
      <c r="BL47" t="s">
        <v>137</v>
      </c>
      <c r="BM47" t="s">
        <v>143</v>
      </c>
      <c r="BN47" t="s">
        <v>144</v>
      </c>
      <c r="BO47" t="s">
        <v>143</v>
      </c>
      <c r="BP47" t="s">
        <v>138</v>
      </c>
      <c r="BQ47" t="s">
        <v>142</v>
      </c>
      <c r="BR47" t="s">
        <v>144</v>
      </c>
      <c r="BS47" t="s">
        <v>143</v>
      </c>
      <c r="BT47" t="s">
        <v>144</v>
      </c>
      <c r="BU47" t="s">
        <v>144</v>
      </c>
      <c r="BV47" t="s">
        <v>142</v>
      </c>
      <c r="BW47" t="s">
        <v>137</v>
      </c>
      <c r="BX47" t="s">
        <v>137</v>
      </c>
      <c r="BY47" t="s">
        <v>136</v>
      </c>
      <c r="BZ47" t="s">
        <v>142</v>
      </c>
      <c r="CA47" t="s">
        <v>143</v>
      </c>
      <c r="CB47" t="s">
        <v>144</v>
      </c>
      <c r="CC47" t="s">
        <v>140</v>
      </c>
      <c r="CD47" t="s">
        <v>140</v>
      </c>
      <c r="CE47" t="s">
        <v>143</v>
      </c>
      <c r="CF47" t="s">
        <v>143</v>
      </c>
      <c r="CG47" t="s">
        <v>143</v>
      </c>
      <c r="CH47" t="s">
        <v>141</v>
      </c>
      <c r="CI47" t="s">
        <v>143</v>
      </c>
      <c r="CJ47" s="34">
        <v>20300</v>
      </c>
      <c r="CK47" s="13" t="s">
        <v>328</v>
      </c>
      <c r="CL47" s="13" t="s">
        <v>227</v>
      </c>
      <c r="CM47" s="34">
        <v>7506255636</v>
      </c>
      <c r="CN47" s="34">
        <v>48</v>
      </c>
      <c r="CO47" s="35">
        <v>45239</v>
      </c>
      <c r="CP47" s="34">
        <v>2</v>
      </c>
      <c r="CQ47" s="36">
        <v>7</v>
      </c>
      <c r="CR47" s="14" t="s">
        <v>534</v>
      </c>
      <c r="CS47" s="37" t="s">
        <v>535</v>
      </c>
      <c r="CT47" s="38" t="s">
        <v>559</v>
      </c>
      <c r="CU47" s="52">
        <v>21</v>
      </c>
      <c r="CV47" s="52">
        <v>6.1</v>
      </c>
      <c r="CW47" s="52">
        <v>71.5</v>
      </c>
      <c r="CX47" s="52">
        <v>0.8</v>
      </c>
      <c r="CY47" s="52">
        <v>0.6</v>
      </c>
      <c r="CZ47" s="52">
        <v>7.08</v>
      </c>
      <c r="DA47" s="36">
        <v>10.6</v>
      </c>
      <c r="DB47" s="41">
        <v>78.599999999999994</v>
      </c>
      <c r="DC47" s="41">
        <v>43.3</v>
      </c>
      <c r="DD47" s="41">
        <v>56.7</v>
      </c>
      <c r="DE47" s="41">
        <v>0.7636684303350969</v>
      </c>
      <c r="DF47" s="41">
        <v>6.49</v>
      </c>
      <c r="DG47" s="41">
        <v>2.16</v>
      </c>
      <c r="DH47" s="41">
        <v>1.61</v>
      </c>
      <c r="DI47" s="41">
        <v>17.399999999999999</v>
      </c>
      <c r="DJ47" s="41">
        <v>14.6</v>
      </c>
      <c r="DK47" s="41">
        <v>4.04</v>
      </c>
      <c r="DL47" s="41">
        <v>42.4</v>
      </c>
      <c r="DM47" s="41">
        <v>28.9</v>
      </c>
      <c r="DN47" s="41">
        <v>26.8</v>
      </c>
      <c r="DO47" s="41">
        <v>1.96</v>
      </c>
      <c r="DP47" s="41">
        <v>23.6</v>
      </c>
      <c r="DQ47" s="41">
        <v>17.899999999999999</v>
      </c>
      <c r="DR47" s="41">
        <v>57.7</v>
      </c>
      <c r="DS47" s="41">
        <v>2.2799999999999998</v>
      </c>
      <c r="DT47" s="41">
        <v>3.78</v>
      </c>
      <c r="DU47" s="41">
        <v>49.4</v>
      </c>
      <c r="DV47" s="41">
        <v>25.5</v>
      </c>
      <c r="DW47" s="42">
        <v>4014</v>
      </c>
      <c r="DX47" s="41">
        <v>11.2</v>
      </c>
      <c r="DY47" s="41">
        <v>3.73</v>
      </c>
      <c r="DZ47" s="41">
        <v>16.5</v>
      </c>
      <c r="EA47" s="41">
        <v>69.7</v>
      </c>
      <c r="EB47" s="44">
        <v>9.1999999999999998E-2</v>
      </c>
      <c r="EC47" s="41">
        <v>3.1</v>
      </c>
      <c r="ED47" s="41">
        <v>89.39</v>
      </c>
      <c r="EE47" s="41">
        <v>6.77</v>
      </c>
      <c r="EF47" s="41">
        <v>3.88</v>
      </c>
      <c r="EG47" s="42">
        <v>8443.3333333333339</v>
      </c>
      <c r="EH47" s="42">
        <v>2957.88</v>
      </c>
      <c r="EI47" s="41">
        <v>19.7</v>
      </c>
      <c r="EJ47" s="41">
        <v>38.799999999999997</v>
      </c>
      <c r="EK47" s="41">
        <v>84.90000000000002</v>
      </c>
      <c r="EL47" s="42">
        <v>1681.4159292035399</v>
      </c>
      <c r="EM47" s="41">
        <v>24.5</v>
      </c>
      <c r="EN47" s="41">
        <v>56.2</v>
      </c>
      <c r="EO47" s="42">
        <v>5242.5</v>
      </c>
      <c r="EP47" s="42">
        <v>14718</v>
      </c>
      <c r="EQ47" s="41">
        <v>0.8</v>
      </c>
      <c r="ER47" s="41">
        <v>0.6</v>
      </c>
      <c r="ES47" s="41">
        <v>3.5</v>
      </c>
      <c r="ET47" s="41">
        <v>4.4529262086513999</v>
      </c>
      <c r="EU47" s="41">
        <v>8.89</v>
      </c>
      <c r="EV47" s="42">
        <v>70.494144000000006</v>
      </c>
      <c r="EW47" s="41">
        <v>7.67</v>
      </c>
      <c r="EX47" s="41">
        <v>42.7</v>
      </c>
      <c r="EY47" s="41">
        <v>0.84</v>
      </c>
      <c r="EZ47" s="41">
        <v>1.48</v>
      </c>
      <c r="FA47" s="41">
        <v>20.5</v>
      </c>
      <c r="FB47" s="41">
        <v>47.7</v>
      </c>
      <c r="FC47" s="41">
        <v>8.34</v>
      </c>
      <c r="FD47" s="41">
        <v>57.4</v>
      </c>
      <c r="FE47" s="41">
        <v>47.3</v>
      </c>
      <c r="FF47" s="41">
        <v>1.32</v>
      </c>
      <c r="FG47" s="41">
        <v>21.1</v>
      </c>
      <c r="FH47" s="44">
        <v>5.7000000000000002E-2</v>
      </c>
      <c r="FI47" s="42">
        <v>60015</v>
      </c>
      <c r="FJ47" s="41" t="s">
        <v>537</v>
      </c>
      <c r="FK47" s="41" t="s">
        <v>537</v>
      </c>
      <c r="FL47" s="41">
        <v>2.99</v>
      </c>
      <c r="FM47" s="41">
        <v>2.39</v>
      </c>
      <c r="FN47" s="41">
        <v>68.5</v>
      </c>
      <c r="FO47" s="41">
        <v>0.4</v>
      </c>
      <c r="FP47" s="41">
        <v>49.4</v>
      </c>
      <c r="FQ47" s="41">
        <v>50.2</v>
      </c>
      <c r="FR47" s="41">
        <v>0</v>
      </c>
      <c r="FS47" s="41">
        <v>18.399999999999999</v>
      </c>
      <c r="FT47" s="41">
        <v>97.4</v>
      </c>
      <c r="FU47" s="42">
        <v>1459</v>
      </c>
      <c r="FV47" s="42">
        <v>10642.5</v>
      </c>
      <c r="FW47" s="42">
        <v>1126.1538461538462</v>
      </c>
      <c r="FX47" s="42">
        <v>272</v>
      </c>
      <c r="FY47" s="42">
        <v>255.41686223999994</v>
      </c>
      <c r="FZ47" s="42">
        <v>334.46041775999998</v>
      </c>
    </row>
    <row r="48" spans="1:182" x14ac:dyDescent="0.25">
      <c r="A48" s="94" t="s">
        <v>833</v>
      </c>
      <c r="B48" s="9" t="s">
        <v>396</v>
      </c>
      <c r="C48" s="9" t="s">
        <v>254</v>
      </c>
      <c r="D48" s="1" t="s">
        <v>27</v>
      </c>
      <c r="E48" s="1">
        <v>1</v>
      </c>
      <c r="F48" s="1"/>
      <c r="G48" s="3">
        <v>42826</v>
      </c>
      <c r="H48" s="1">
        <v>1961</v>
      </c>
      <c r="I48" s="1">
        <v>2017</v>
      </c>
      <c r="J48" s="4">
        <v>43502</v>
      </c>
      <c r="K48" s="4"/>
      <c r="L48" s="1">
        <f>+I48-H48</f>
        <v>56</v>
      </c>
      <c r="M48" s="1"/>
      <c r="N48" s="1" t="s">
        <v>22</v>
      </c>
      <c r="O48" s="1"/>
      <c r="P48" s="1">
        <v>1</v>
      </c>
      <c r="Q48" t="s">
        <v>36</v>
      </c>
      <c r="R48" s="1"/>
      <c r="S48" s="1">
        <v>1</v>
      </c>
      <c r="T48" s="1"/>
      <c r="U48" s="1"/>
      <c r="X48" s="2"/>
      <c r="Y48" t="s">
        <v>30</v>
      </c>
      <c r="Z48" t="s">
        <v>30</v>
      </c>
      <c r="AA48" t="s">
        <v>25</v>
      </c>
      <c r="AB48" t="s">
        <v>39</v>
      </c>
      <c r="AC48" s="1">
        <v>0</v>
      </c>
      <c r="AD48" s="1">
        <v>1</v>
      </c>
      <c r="AE48" s="1">
        <v>0</v>
      </c>
      <c r="AF48" s="1">
        <v>4</v>
      </c>
      <c r="AG48" s="1">
        <v>1</v>
      </c>
      <c r="AH48" s="1">
        <v>0</v>
      </c>
      <c r="AJ48" s="1">
        <v>1</v>
      </c>
      <c r="AK48" s="1">
        <v>1</v>
      </c>
      <c r="AL48" s="1">
        <v>0</v>
      </c>
      <c r="AM48" s="1">
        <v>0</v>
      </c>
      <c r="AN48" s="1">
        <v>0</v>
      </c>
      <c r="AO48" s="3">
        <v>43502</v>
      </c>
      <c r="AP48" t="s">
        <v>55</v>
      </c>
      <c r="AQ48" s="86" t="s">
        <v>279</v>
      </c>
      <c r="AR48" s="86" t="s">
        <v>254</v>
      </c>
      <c r="AS48" s="82">
        <v>6112131586</v>
      </c>
      <c r="AT48" s="15" t="s">
        <v>280</v>
      </c>
      <c r="AU48" t="s">
        <v>136</v>
      </c>
      <c r="AV48" t="s">
        <v>139</v>
      </c>
      <c r="AW48" t="s">
        <v>137</v>
      </c>
      <c r="AX48" t="s">
        <v>138</v>
      </c>
      <c r="AY48" t="s">
        <v>143</v>
      </c>
      <c r="AZ48" t="s">
        <v>137</v>
      </c>
      <c r="BA48" t="s">
        <v>137</v>
      </c>
      <c r="BB48" t="s">
        <v>137</v>
      </c>
      <c r="BC48" t="s">
        <v>137</v>
      </c>
      <c r="BD48" t="s">
        <v>137</v>
      </c>
      <c r="BE48" t="s">
        <v>137</v>
      </c>
      <c r="BF48" t="s">
        <v>141</v>
      </c>
      <c r="BG48" t="s">
        <v>138</v>
      </c>
      <c r="BH48" t="s">
        <v>142</v>
      </c>
      <c r="BI48" t="s">
        <v>143</v>
      </c>
      <c r="BJ48" t="s">
        <v>143</v>
      </c>
      <c r="BK48" t="s">
        <v>144</v>
      </c>
      <c r="BL48" t="s">
        <v>144</v>
      </c>
      <c r="BM48" t="s">
        <v>141</v>
      </c>
      <c r="BN48" t="s">
        <v>144</v>
      </c>
      <c r="BO48" t="s">
        <v>143</v>
      </c>
      <c r="BP48" t="s">
        <v>138</v>
      </c>
      <c r="BQ48" t="s">
        <v>147</v>
      </c>
      <c r="BR48" t="s">
        <v>137</v>
      </c>
      <c r="BS48" t="s">
        <v>142</v>
      </c>
      <c r="BT48" t="s">
        <v>144</v>
      </c>
      <c r="BU48" t="s">
        <v>144</v>
      </c>
      <c r="BV48" t="s">
        <v>142</v>
      </c>
      <c r="BW48" t="s">
        <v>137</v>
      </c>
      <c r="BX48" t="s">
        <v>137</v>
      </c>
      <c r="BY48" t="s">
        <v>136</v>
      </c>
      <c r="BZ48" t="s">
        <v>144</v>
      </c>
      <c r="CA48" t="s">
        <v>143</v>
      </c>
      <c r="CB48" t="s">
        <v>147</v>
      </c>
      <c r="CC48" t="s">
        <v>137</v>
      </c>
      <c r="CD48" t="s">
        <v>137</v>
      </c>
      <c r="CE48" t="s">
        <v>146</v>
      </c>
      <c r="CF48" t="s">
        <v>143</v>
      </c>
      <c r="CG48" t="s">
        <v>143</v>
      </c>
      <c r="CH48" t="s">
        <v>144</v>
      </c>
      <c r="CI48" t="s">
        <v>144</v>
      </c>
      <c r="CJ48" s="34">
        <v>9966</v>
      </c>
      <c r="CK48" s="13" t="s">
        <v>279</v>
      </c>
      <c r="CL48" s="13" t="s">
        <v>254</v>
      </c>
      <c r="CM48" s="46">
        <v>6112131586</v>
      </c>
      <c r="CN48" s="34">
        <v>57</v>
      </c>
      <c r="CO48" s="35">
        <v>43451</v>
      </c>
      <c r="CP48" s="34">
        <v>1</v>
      </c>
      <c r="CQ48" s="36">
        <v>0</v>
      </c>
      <c r="CR48" s="64" t="s">
        <v>534</v>
      </c>
      <c r="CS48" s="65" t="s">
        <v>535</v>
      </c>
      <c r="CT48" s="69" t="s">
        <v>560</v>
      </c>
      <c r="CU48" s="52" t="s">
        <v>537</v>
      </c>
      <c r="CV48" s="52" t="s">
        <v>537</v>
      </c>
      <c r="CW48" s="52" t="s">
        <v>537</v>
      </c>
      <c r="CX48" s="52" t="s">
        <v>537</v>
      </c>
      <c r="CY48" s="52" t="s">
        <v>537</v>
      </c>
      <c r="CZ48" s="52">
        <v>4.5199999999999996</v>
      </c>
      <c r="DA48" s="49">
        <v>2.4</v>
      </c>
      <c r="DB48" s="49">
        <v>46.1</v>
      </c>
      <c r="DC48" s="41">
        <v>56.1</v>
      </c>
      <c r="DD48" s="41">
        <v>43.9</v>
      </c>
      <c r="DE48" s="41">
        <v>1.2779043280182234</v>
      </c>
      <c r="DF48" s="48">
        <v>15.7</v>
      </c>
      <c r="DG48" s="48">
        <v>12.7</v>
      </c>
      <c r="DH48" s="41">
        <v>3.77</v>
      </c>
      <c r="DI48" s="48">
        <v>20.5</v>
      </c>
      <c r="DJ48" s="48">
        <v>20.6</v>
      </c>
      <c r="DK48" s="41">
        <v>11.5</v>
      </c>
      <c r="DL48" s="44" t="s">
        <v>537</v>
      </c>
      <c r="DM48" s="44" t="s">
        <v>537</v>
      </c>
      <c r="DN48" s="44" t="s">
        <v>537</v>
      </c>
      <c r="DO48" s="44" t="s">
        <v>537</v>
      </c>
      <c r="DP48" s="41">
        <v>24.5</v>
      </c>
      <c r="DQ48" s="41">
        <v>12.790000000000001</v>
      </c>
      <c r="DR48" s="41">
        <v>35.5</v>
      </c>
      <c r="DS48" s="41">
        <v>0.9</v>
      </c>
      <c r="DT48" s="41">
        <v>7.01</v>
      </c>
      <c r="DU48" s="48">
        <v>93.6</v>
      </c>
      <c r="DV48" s="48">
        <v>44.1</v>
      </c>
      <c r="DW48" s="42">
        <v>1986</v>
      </c>
      <c r="DX48" s="48">
        <v>21.8</v>
      </c>
      <c r="DY48" s="41">
        <v>8.8699999999999992</v>
      </c>
      <c r="DZ48" s="48">
        <v>40.9</v>
      </c>
      <c r="EA48" s="41">
        <v>68</v>
      </c>
      <c r="EB48" s="44">
        <v>2.1000000000000001E-2</v>
      </c>
      <c r="EC48" s="41">
        <v>6.5</v>
      </c>
      <c r="ED48" s="48">
        <v>95.2</v>
      </c>
      <c r="EE48" s="41">
        <v>4.2300000000000004</v>
      </c>
      <c r="EF48" s="49">
        <v>0.52</v>
      </c>
      <c r="EG48" s="71">
        <v>1395</v>
      </c>
      <c r="EH48" s="70">
        <v>1349</v>
      </c>
      <c r="EI48" s="49">
        <v>16.2</v>
      </c>
      <c r="EJ48" s="41">
        <v>5.13</v>
      </c>
      <c r="EK48" s="48">
        <v>89.8</v>
      </c>
      <c r="EL48" s="36">
        <v>2488</v>
      </c>
      <c r="EM48" s="41">
        <v>35.78</v>
      </c>
      <c r="EN48" s="41">
        <v>48.5</v>
      </c>
      <c r="EO48" s="42">
        <v>3117</v>
      </c>
      <c r="EP48" s="36">
        <v>6416</v>
      </c>
      <c r="EQ48" s="41">
        <v>4.2000000000000003E-2</v>
      </c>
      <c r="ER48" s="41">
        <v>3.5999999999999997E-2</v>
      </c>
      <c r="ES48" s="41" t="s">
        <v>537</v>
      </c>
      <c r="ET48" s="41"/>
      <c r="EU48" s="41"/>
      <c r="EV48" s="41"/>
      <c r="EW48" s="41"/>
      <c r="EX48" s="41"/>
      <c r="EY48" s="41"/>
      <c r="EZ48" s="41"/>
      <c r="FA48" s="41"/>
      <c r="FB48" s="41"/>
      <c r="FC48" s="41"/>
      <c r="FD48" s="41"/>
      <c r="FE48" s="41"/>
      <c r="FF48" s="41" t="s">
        <v>537</v>
      </c>
      <c r="FG48" s="41"/>
      <c r="FH48" s="50">
        <v>9.0799999999999995E-4</v>
      </c>
      <c r="FI48" s="41"/>
      <c r="FJ48" s="41"/>
      <c r="FK48" s="41">
        <v>19.8</v>
      </c>
      <c r="FL48" s="41" t="s">
        <v>537</v>
      </c>
      <c r="FM48" s="41" t="s">
        <v>537</v>
      </c>
      <c r="FN48" s="41"/>
      <c r="FO48" s="49">
        <v>0</v>
      </c>
      <c r="FP48" s="48">
        <v>93.6</v>
      </c>
      <c r="FQ48" s="49">
        <v>6.38</v>
      </c>
      <c r="FR48" s="50">
        <v>0</v>
      </c>
      <c r="FS48" s="49">
        <v>7.24</v>
      </c>
      <c r="FT48" s="49"/>
      <c r="FU48" s="49"/>
      <c r="FV48" s="36" t="s">
        <v>561</v>
      </c>
      <c r="FW48" s="36"/>
      <c r="FX48" s="36"/>
      <c r="FY48" s="42">
        <v>28.055206079999998</v>
      </c>
      <c r="FZ48" s="42">
        <v>21.954073919999995</v>
      </c>
    </row>
    <row r="49" spans="1:182" x14ac:dyDescent="0.25">
      <c r="A49" s="94" t="s">
        <v>834</v>
      </c>
      <c r="B49" s="75" t="s">
        <v>412</v>
      </c>
      <c r="C49" s="75" t="s">
        <v>413</v>
      </c>
      <c r="D49" s="1" t="s">
        <v>21</v>
      </c>
      <c r="E49" s="1"/>
      <c r="F49" s="1">
        <v>1</v>
      </c>
      <c r="G49" s="3">
        <v>42152</v>
      </c>
      <c r="H49" s="1">
        <v>1988</v>
      </c>
      <c r="I49" s="1">
        <v>2015</v>
      </c>
      <c r="L49" s="1">
        <f>+I49-H49</f>
        <v>27</v>
      </c>
      <c r="M49" s="1"/>
      <c r="N49" s="1" t="s">
        <v>22</v>
      </c>
      <c r="O49" s="1"/>
      <c r="P49" s="1">
        <v>1</v>
      </c>
      <c r="Q49" t="s">
        <v>23</v>
      </c>
      <c r="R49" s="1">
        <v>1</v>
      </c>
      <c r="S49" s="1"/>
      <c r="T49" s="1"/>
      <c r="U49" s="1"/>
      <c r="X49" s="2"/>
      <c r="Y49" t="s">
        <v>30</v>
      </c>
      <c r="Z49" t="s">
        <v>24</v>
      </c>
      <c r="AA49" t="s">
        <v>25</v>
      </c>
      <c r="AB49" t="s">
        <v>46</v>
      </c>
      <c r="AC49" s="1">
        <v>2</v>
      </c>
      <c r="AD49" s="1">
        <v>4</v>
      </c>
      <c r="AE49" s="1">
        <v>0</v>
      </c>
      <c r="AF49" s="1">
        <v>3</v>
      </c>
      <c r="AG49" s="1">
        <v>1</v>
      </c>
      <c r="AH49" s="1">
        <v>1</v>
      </c>
      <c r="AI49" t="s">
        <v>106</v>
      </c>
      <c r="AJ49" s="1">
        <v>1</v>
      </c>
      <c r="AK49" s="1">
        <v>1</v>
      </c>
      <c r="AL49" s="1">
        <v>1</v>
      </c>
      <c r="AM49" s="1">
        <v>1</v>
      </c>
      <c r="AN49" s="1">
        <v>0</v>
      </c>
      <c r="AO49" s="1"/>
      <c r="AQ49" s="86"/>
      <c r="AR49" s="86"/>
      <c r="AS49" s="82"/>
      <c r="AT49" s="15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 s="34"/>
      <c r="CK49" s="13"/>
      <c r="CL49" s="13"/>
      <c r="CM49" s="46"/>
      <c r="CN49" s="34"/>
      <c r="CO49" s="35"/>
      <c r="CP49" s="34"/>
      <c r="CQ49" s="36"/>
      <c r="CR49" s="64"/>
      <c r="CS49" s="65"/>
      <c r="CT49" s="69"/>
      <c r="CU49" s="52"/>
      <c r="CV49" s="52"/>
      <c r="CW49" s="52"/>
      <c r="CX49" s="52"/>
      <c r="CY49" s="52"/>
      <c r="CZ49" s="52"/>
      <c r="DA49" s="49"/>
      <c r="DB49" s="49"/>
      <c r="DC49" s="41"/>
      <c r="DD49" s="41"/>
      <c r="DE49" s="41"/>
      <c r="DF49" s="48"/>
      <c r="DG49" s="48"/>
      <c r="DH49" s="41"/>
      <c r="DI49" s="48"/>
      <c r="DJ49" s="48"/>
      <c r="DK49" s="41"/>
      <c r="DL49" s="44"/>
      <c r="DM49" s="44"/>
      <c r="DN49" s="44"/>
      <c r="DO49" s="44"/>
      <c r="DP49" s="41"/>
      <c r="DQ49" s="41"/>
      <c r="DR49" s="41"/>
      <c r="DS49" s="41"/>
      <c r="DT49" s="41"/>
      <c r="DU49" s="48"/>
      <c r="DV49" s="48"/>
      <c r="DW49" s="42"/>
      <c r="DX49" s="48"/>
      <c r="DY49" s="41"/>
      <c r="DZ49" s="48"/>
      <c r="EA49" s="41"/>
      <c r="EB49" s="44"/>
      <c r="EC49" s="41"/>
      <c r="ED49" s="48"/>
      <c r="EE49" s="41"/>
      <c r="EF49" s="49"/>
      <c r="EG49" s="71"/>
      <c r="EH49" s="70"/>
      <c r="EI49" s="49"/>
      <c r="EJ49" s="41"/>
      <c r="EK49" s="48"/>
      <c r="EL49" s="36"/>
      <c r="EM49" s="41"/>
      <c r="EN49" s="41"/>
      <c r="EO49" s="42"/>
      <c r="EP49" s="36"/>
      <c r="EQ49" s="41"/>
      <c r="ER49" s="41"/>
      <c r="ES49" s="41"/>
      <c r="ET49" s="41"/>
      <c r="EU49" s="41"/>
      <c r="EV49" s="41"/>
      <c r="EW49" s="41"/>
      <c r="EX49" s="41"/>
      <c r="EY49" s="41"/>
      <c r="EZ49" s="41"/>
      <c r="FA49" s="41"/>
      <c r="FB49" s="41"/>
      <c r="FC49" s="41"/>
      <c r="FD49" s="41"/>
      <c r="FE49" s="41"/>
      <c r="FF49" s="41"/>
      <c r="FG49" s="41"/>
      <c r="FH49" s="50"/>
      <c r="FI49" s="41"/>
      <c r="FJ49" s="41"/>
      <c r="FK49" s="41"/>
      <c r="FL49" s="41"/>
      <c r="FM49" s="41"/>
      <c r="FN49" s="41"/>
      <c r="FO49" s="49"/>
      <c r="FP49" s="48"/>
      <c r="FQ49" s="49"/>
      <c r="FR49" s="50"/>
      <c r="FS49" s="49"/>
      <c r="FT49" s="49"/>
      <c r="FU49" s="49"/>
      <c r="FV49" s="36"/>
      <c r="FW49" s="36"/>
      <c r="FX49" s="36"/>
      <c r="FY49" s="42"/>
      <c r="FZ49" s="42"/>
    </row>
    <row r="50" spans="1:182" x14ac:dyDescent="0.25">
      <c r="A50" s="94" t="s">
        <v>835</v>
      </c>
      <c r="B50" s="9" t="s">
        <v>281</v>
      </c>
      <c r="C50" s="9" t="s">
        <v>282</v>
      </c>
      <c r="D50" s="1" t="s">
        <v>21</v>
      </c>
      <c r="E50" s="1"/>
      <c r="F50" s="1">
        <v>1</v>
      </c>
      <c r="G50" s="3">
        <v>43256</v>
      </c>
      <c r="H50" s="1">
        <v>1981</v>
      </c>
      <c r="I50" s="1">
        <v>2018</v>
      </c>
      <c r="L50" s="1">
        <f>+I50-H50</f>
        <v>37</v>
      </c>
      <c r="M50" s="1"/>
      <c r="N50" s="1" t="s">
        <v>22</v>
      </c>
      <c r="O50" s="1"/>
      <c r="P50" s="1">
        <v>1</v>
      </c>
      <c r="Q50" t="s">
        <v>23</v>
      </c>
      <c r="R50" s="1">
        <v>1</v>
      </c>
      <c r="S50" s="1"/>
      <c r="T50" s="1"/>
      <c r="U50" s="1"/>
      <c r="V50" t="s">
        <v>122</v>
      </c>
      <c r="X50" s="2"/>
      <c r="Y50" t="s">
        <v>30</v>
      </c>
      <c r="Z50" t="s">
        <v>24</v>
      </c>
      <c r="AA50" t="s">
        <v>38</v>
      </c>
      <c r="AB50" t="s">
        <v>26</v>
      </c>
      <c r="AC50" s="1">
        <v>0</v>
      </c>
      <c r="AD50" s="1">
        <v>1</v>
      </c>
      <c r="AE50" s="1">
        <v>0</v>
      </c>
      <c r="AF50" s="1">
        <v>3</v>
      </c>
      <c r="AG50" s="1">
        <v>0</v>
      </c>
      <c r="AH50" s="1">
        <v>1</v>
      </c>
      <c r="AI50" t="s">
        <v>106</v>
      </c>
      <c r="AJ50" s="1">
        <v>1</v>
      </c>
      <c r="AK50" s="1">
        <v>0</v>
      </c>
      <c r="AL50" s="1">
        <v>0</v>
      </c>
      <c r="AM50" s="1">
        <v>0</v>
      </c>
      <c r="AN50" s="1">
        <v>0</v>
      </c>
      <c r="AO50" s="1"/>
      <c r="AQ50" s="86" t="s">
        <v>281</v>
      </c>
      <c r="AR50" s="86" t="s">
        <v>282</v>
      </c>
      <c r="AS50" s="83">
        <v>8156014482</v>
      </c>
      <c r="AT50" s="15" t="s">
        <v>283</v>
      </c>
      <c r="AU50" t="s">
        <v>136</v>
      </c>
      <c r="AV50" t="s">
        <v>139</v>
      </c>
      <c r="AW50" t="s">
        <v>137</v>
      </c>
      <c r="AX50" t="s">
        <v>138</v>
      </c>
      <c r="AY50" t="s">
        <v>136</v>
      </c>
      <c r="AZ50" t="s">
        <v>137</v>
      </c>
      <c r="BA50" t="s">
        <v>138</v>
      </c>
      <c r="BB50" t="s">
        <v>137</v>
      </c>
      <c r="BC50" t="s">
        <v>137</v>
      </c>
      <c r="BD50" t="s">
        <v>142</v>
      </c>
      <c r="BE50" t="s">
        <v>144</v>
      </c>
      <c r="BF50" t="s">
        <v>144</v>
      </c>
      <c r="BG50" t="s">
        <v>142</v>
      </c>
      <c r="BH50" t="s">
        <v>146</v>
      </c>
      <c r="BI50" t="s">
        <v>146</v>
      </c>
      <c r="BJ50" t="s">
        <v>136</v>
      </c>
      <c r="BK50" t="s">
        <v>144</v>
      </c>
      <c r="BL50" t="s">
        <v>145</v>
      </c>
      <c r="BM50" t="s">
        <v>141</v>
      </c>
      <c r="BN50" t="s">
        <v>144</v>
      </c>
      <c r="BO50" t="s">
        <v>141</v>
      </c>
      <c r="BP50" t="s">
        <v>138</v>
      </c>
      <c r="BQ50" t="s">
        <v>147</v>
      </c>
      <c r="BR50" t="s">
        <v>145</v>
      </c>
      <c r="BS50" t="s">
        <v>146</v>
      </c>
      <c r="BT50" t="s">
        <v>141</v>
      </c>
      <c r="BU50" t="s">
        <v>144</v>
      </c>
      <c r="BV50" t="s">
        <v>142</v>
      </c>
      <c r="BW50" t="s">
        <v>145</v>
      </c>
      <c r="BX50" t="s">
        <v>137</v>
      </c>
      <c r="BY50" t="s">
        <v>136</v>
      </c>
      <c r="BZ50" t="s">
        <v>147</v>
      </c>
      <c r="CA50" t="s">
        <v>144</v>
      </c>
      <c r="CB50" t="s">
        <v>147</v>
      </c>
      <c r="CC50" t="s">
        <v>137</v>
      </c>
      <c r="CD50" t="s">
        <v>137</v>
      </c>
      <c r="CE50" t="s">
        <v>142</v>
      </c>
      <c r="CF50" t="s">
        <v>143</v>
      </c>
      <c r="CG50" t="s">
        <v>143</v>
      </c>
      <c r="CH50" t="s">
        <v>144</v>
      </c>
      <c r="CI50" t="s">
        <v>141</v>
      </c>
      <c r="CJ50" s="34">
        <v>17833</v>
      </c>
      <c r="CK50" s="13" t="s">
        <v>281</v>
      </c>
      <c r="CL50" s="13" t="s">
        <v>282</v>
      </c>
      <c r="CM50" s="34">
        <v>8156014482</v>
      </c>
      <c r="CN50" s="34">
        <v>41</v>
      </c>
      <c r="CO50" s="35">
        <v>44777</v>
      </c>
      <c r="CP50" s="34">
        <v>2</v>
      </c>
      <c r="CQ50" s="36">
        <v>43</v>
      </c>
      <c r="CR50" s="14" t="s">
        <v>548</v>
      </c>
      <c r="CS50" s="37" t="s">
        <v>538</v>
      </c>
      <c r="CT50" s="38" t="s">
        <v>539</v>
      </c>
      <c r="CU50" s="45">
        <v>22.2</v>
      </c>
      <c r="CV50" s="45">
        <v>17.899999999999999</v>
      </c>
      <c r="CW50" s="45">
        <v>54.7</v>
      </c>
      <c r="CX50" s="45">
        <v>4.5999999999999996</v>
      </c>
      <c r="CY50" s="45">
        <v>0.6</v>
      </c>
      <c r="CZ50" s="45">
        <v>6.27</v>
      </c>
      <c r="DA50" s="36">
        <v>26</v>
      </c>
      <c r="DB50" s="41">
        <v>74.400000000000006</v>
      </c>
      <c r="DC50" s="41">
        <v>38.9</v>
      </c>
      <c r="DD50" s="41">
        <v>61.1</v>
      </c>
      <c r="DE50" s="41">
        <v>0.63666121112929619</v>
      </c>
      <c r="DF50" s="41">
        <v>7.37</v>
      </c>
      <c r="DG50" s="41">
        <v>1.69</v>
      </c>
      <c r="DH50" s="41">
        <v>2.39</v>
      </c>
      <c r="DI50" s="41">
        <v>2.65</v>
      </c>
      <c r="DJ50" s="41">
        <v>9.15</v>
      </c>
      <c r="DK50" s="41">
        <v>22.4</v>
      </c>
      <c r="DL50" s="41">
        <v>21.9</v>
      </c>
      <c r="DM50" s="41">
        <v>43.7</v>
      </c>
      <c r="DN50" s="41">
        <v>33.799999999999997</v>
      </c>
      <c r="DO50" s="41">
        <v>0.56000000000000005</v>
      </c>
      <c r="DP50" s="41">
        <v>22.1</v>
      </c>
      <c r="DQ50" s="41">
        <v>32.4</v>
      </c>
      <c r="DR50" s="41">
        <v>68.099999999999994</v>
      </c>
      <c r="DS50" s="41">
        <v>4.88</v>
      </c>
      <c r="DT50" s="41">
        <v>5.0999999999999996</v>
      </c>
      <c r="DU50" s="41">
        <v>54.78</v>
      </c>
      <c r="DV50" s="41">
        <v>29.4</v>
      </c>
      <c r="DW50" s="42">
        <v>2223</v>
      </c>
      <c r="DX50" s="41">
        <v>16.5</v>
      </c>
      <c r="DY50" s="41">
        <v>4.4000000000000004</v>
      </c>
      <c r="DZ50" s="41">
        <v>10.7</v>
      </c>
      <c r="EA50" s="41">
        <v>74.7</v>
      </c>
      <c r="EB50" s="44">
        <v>2.1000000000000001E-2</v>
      </c>
      <c r="EC50" s="41">
        <v>15.5</v>
      </c>
      <c r="ED50" s="41">
        <v>91.19</v>
      </c>
      <c r="EE50" s="41">
        <v>8.1</v>
      </c>
      <c r="EF50" s="41">
        <v>0.72</v>
      </c>
      <c r="EG50" s="42">
        <v>8287</v>
      </c>
      <c r="EH50" s="42">
        <v>3002.1111111111113</v>
      </c>
      <c r="EI50" s="41">
        <v>70.900000000000006</v>
      </c>
      <c r="EJ50" s="41">
        <v>35.9</v>
      </c>
      <c r="EK50" s="41">
        <v>52.55</v>
      </c>
      <c r="EL50" s="42">
        <v>1769</v>
      </c>
      <c r="EM50" s="41">
        <v>45.7</v>
      </c>
      <c r="EN50" s="41">
        <v>36.700000000000003</v>
      </c>
      <c r="EO50" s="42">
        <v>5013</v>
      </c>
      <c r="EP50" s="42">
        <v>13047</v>
      </c>
      <c r="EQ50" s="41">
        <v>5.0999999999999996</v>
      </c>
      <c r="ER50" s="41">
        <v>0.85</v>
      </c>
      <c r="ES50" s="41">
        <v>4.6100000000000003</v>
      </c>
      <c r="ET50" s="41">
        <v>6.196236559139785</v>
      </c>
      <c r="EU50" s="41">
        <v>24.9</v>
      </c>
      <c r="EV50" s="42">
        <v>257.60294999999996</v>
      </c>
      <c r="EW50" s="41">
        <v>0.98</v>
      </c>
      <c r="EX50" s="41">
        <v>6.78</v>
      </c>
      <c r="EY50" s="41">
        <v>0.55000000000000004</v>
      </c>
      <c r="EZ50" s="41">
        <v>10.8</v>
      </c>
      <c r="FA50" s="41">
        <v>17.3</v>
      </c>
      <c r="FB50" s="41">
        <v>27.6</v>
      </c>
      <c r="FC50" s="41">
        <v>23.3</v>
      </c>
      <c r="FD50" s="41">
        <v>71.099999999999994</v>
      </c>
      <c r="FE50" s="41">
        <v>27.8</v>
      </c>
      <c r="FF50" s="41">
        <v>10</v>
      </c>
      <c r="FG50" s="41">
        <v>18.8</v>
      </c>
      <c r="FH50" s="44">
        <v>6.3E-2</v>
      </c>
      <c r="FI50" s="42">
        <v>25422</v>
      </c>
      <c r="FJ50" s="41">
        <v>15.1</v>
      </c>
      <c r="FK50" s="41">
        <v>44.6</v>
      </c>
      <c r="FL50" s="41">
        <v>1.82</v>
      </c>
      <c r="FM50" s="41">
        <v>0.97000000000000008</v>
      </c>
      <c r="FN50" s="41">
        <v>27.1</v>
      </c>
      <c r="FO50" s="41">
        <v>0.56000000000000005</v>
      </c>
      <c r="FP50" s="41">
        <v>54.5</v>
      </c>
      <c r="FQ50" s="41">
        <v>44.7</v>
      </c>
      <c r="FR50" s="41">
        <v>0.28000000000000003</v>
      </c>
      <c r="FS50" s="41">
        <v>14.1</v>
      </c>
      <c r="FT50" s="41">
        <v>99.4</v>
      </c>
      <c r="FU50" s="42">
        <v>1456</v>
      </c>
      <c r="FV50" s="36">
        <v>5418</v>
      </c>
      <c r="FW50" s="42">
        <v>2313</v>
      </c>
      <c r="FX50" s="42">
        <v>106</v>
      </c>
      <c r="FY50" s="42">
        <v>471.80596320000001</v>
      </c>
      <c r="FZ50" s="42">
        <v>741.0628367999999</v>
      </c>
    </row>
    <row r="51" spans="1:182" x14ac:dyDescent="0.25">
      <c r="A51" s="94" t="s">
        <v>836</v>
      </c>
      <c r="B51" s="9" t="s">
        <v>263</v>
      </c>
      <c r="C51" s="9" t="s">
        <v>264</v>
      </c>
      <c r="D51" s="1" t="s">
        <v>27</v>
      </c>
      <c r="E51" s="1">
        <v>1</v>
      </c>
      <c r="F51" s="1"/>
      <c r="G51" s="3">
        <v>44692</v>
      </c>
      <c r="H51" s="1">
        <v>1964</v>
      </c>
      <c r="I51" s="1">
        <v>2022</v>
      </c>
      <c r="L51" s="1">
        <v>58</v>
      </c>
      <c r="M51" s="1"/>
      <c r="N51" s="1" t="s">
        <v>22</v>
      </c>
      <c r="P51" s="1">
        <v>1</v>
      </c>
      <c r="Q51" s="5" t="s">
        <v>36</v>
      </c>
      <c r="S51" s="1">
        <v>1</v>
      </c>
      <c r="X51" s="2"/>
      <c r="Y51" t="s">
        <v>30</v>
      </c>
      <c r="Z51" t="s">
        <v>30</v>
      </c>
      <c r="AA51" t="s">
        <v>24</v>
      </c>
      <c r="AB51" t="s">
        <v>26</v>
      </c>
      <c r="AC51" s="1">
        <v>0</v>
      </c>
      <c r="AD51" s="1">
        <v>0</v>
      </c>
      <c r="AE51" s="1">
        <v>0</v>
      </c>
      <c r="AF51" s="1">
        <v>3</v>
      </c>
      <c r="AG51" s="1">
        <v>1</v>
      </c>
      <c r="AH51" s="1">
        <v>1</v>
      </c>
      <c r="AJ51" s="1">
        <v>1</v>
      </c>
      <c r="AK51" s="1">
        <v>1</v>
      </c>
      <c r="AL51" s="1">
        <v>1</v>
      </c>
      <c r="AM51" s="1">
        <v>0</v>
      </c>
      <c r="AN51" s="1">
        <v>0</v>
      </c>
      <c r="AO51" s="1"/>
      <c r="AQ51" s="86" t="s">
        <v>263</v>
      </c>
      <c r="AR51" s="86" t="s">
        <v>264</v>
      </c>
      <c r="AS51" s="83">
        <v>6411291128</v>
      </c>
      <c r="AT51" s="15" t="s">
        <v>265</v>
      </c>
      <c r="AU51" t="s">
        <v>136</v>
      </c>
      <c r="AV51" t="s">
        <v>137</v>
      </c>
      <c r="AW51" t="s">
        <v>138</v>
      </c>
      <c r="AX51" t="s">
        <v>138</v>
      </c>
      <c r="AY51" t="s">
        <v>143</v>
      </c>
      <c r="AZ51" t="s">
        <v>138</v>
      </c>
      <c r="BA51" t="s">
        <v>137</v>
      </c>
      <c r="BB51" t="s">
        <v>139</v>
      </c>
      <c r="BC51" t="s">
        <v>140</v>
      </c>
      <c r="BD51" t="s">
        <v>138</v>
      </c>
      <c r="BE51" t="s">
        <v>145</v>
      </c>
      <c r="BF51" t="s">
        <v>144</v>
      </c>
      <c r="BG51" t="s">
        <v>142</v>
      </c>
      <c r="BH51" t="s">
        <v>146</v>
      </c>
      <c r="BI51" t="s">
        <v>143</v>
      </c>
      <c r="BJ51" t="s">
        <v>143</v>
      </c>
      <c r="BK51" t="s">
        <v>145</v>
      </c>
      <c r="BL51" t="s">
        <v>137</v>
      </c>
      <c r="BM51" t="s">
        <v>141</v>
      </c>
      <c r="BN51" t="s">
        <v>144</v>
      </c>
      <c r="BO51" t="s">
        <v>143</v>
      </c>
      <c r="BP51" t="s">
        <v>138</v>
      </c>
      <c r="BQ51" t="s">
        <v>147</v>
      </c>
      <c r="BR51" t="s">
        <v>144</v>
      </c>
      <c r="BS51" t="s">
        <v>146</v>
      </c>
      <c r="BT51" t="s">
        <v>144</v>
      </c>
      <c r="BU51" t="s">
        <v>145</v>
      </c>
      <c r="BV51" t="s">
        <v>142</v>
      </c>
      <c r="BW51" t="s">
        <v>137</v>
      </c>
      <c r="BX51" t="s">
        <v>137</v>
      </c>
      <c r="BY51" t="s">
        <v>143</v>
      </c>
      <c r="BZ51" t="s">
        <v>142</v>
      </c>
      <c r="CA51" t="s">
        <v>141</v>
      </c>
      <c r="CB51" t="s">
        <v>144</v>
      </c>
      <c r="CC51" t="s">
        <v>137</v>
      </c>
      <c r="CD51" t="s">
        <v>140</v>
      </c>
      <c r="CE51" t="s">
        <v>146</v>
      </c>
      <c r="CF51" t="s">
        <v>143</v>
      </c>
      <c r="CG51" t="s">
        <v>143</v>
      </c>
      <c r="CH51" t="s">
        <v>144</v>
      </c>
      <c r="CI51" t="s">
        <v>143</v>
      </c>
      <c r="CJ51" s="34">
        <v>18326</v>
      </c>
      <c r="CK51" s="13" t="s">
        <v>263</v>
      </c>
      <c r="CL51" s="13" t="s">
        <v>264</v>
      </c>
      <c r="CM51" s="46">
        <v>6411291128</v>
      </c>
      <c r="CN51" s="34">
        <v>57</v>
      </c>
      <c r="CO51" s="35">
        <v>44879</v>
      </c>
      <c r="CP51" s="34">
        <v>3</v>
      </c>
      <c r="CQ51" s="36">
        <v>4</v>
      </c>
      <c r="CR51" s="14" t="s">
        <v>534</v>
      </c>
      <c r="CS51" s="37" t="s">
        <v>535</v>
      </c>
      <c r="CT51" s="38" t="s">
        <v>562</v>
      </c>
      <c r="CU51" s="52">
        <v>51.5</v>
      </c>
      <c r="CV51" s="52">
        <v>7.5</v>
      </c>
      <c r="CW51" s="52">
        <v>40.1</v>
      </c>
      <c r="CX51" s="52">
        <v>0.6</v>
      </c>
      <c r="CY51" s="52">
        <v>0.3</v>
      </c>
      <c r="CZ51" s="52">
        <v>3.32</v>
      </c>
      <c r="DA51" s="36">
        <v>13.5</v>
      </c>
      <c r="DB51" s="41">
        <v>33.200000000000003</v>
      </c>
      <c r="DC51" s="41">
        <v>62.1</v>
      </c>
      <c r="DD51" s="41">
        <v>37.9</v>
      </c>
      <c r="DE51" s="41">
        <v>1.6385224274406334</v>
      </c>
      <c r="DF51" s="41">
        <v>1.52</v>
      </c>
      <c r="DG51" s="41">
        <v>3.46</v>
      </c>
      <c r="DH51" s="41">
        <v>0.99</v>
      </c>
      <c r="DI51" s="41">
        <v>8.3699999999999992</v>
      </c>
      <c r="DJ51" s="41">
        <v>40.299999999999997</v>
      </c>
      <c r="DK51" s="41">
        <v>16.8</v>
      </c>
      <c r="DL51" s="41">
        <v>54.8</v>
      </c>
      <c r="DM51" s="41">
        <v>42.6</v>
      </c>
      <c r="DN51" s="41">
        <v>2.46</v>
      </c>
      <c r="DO51" s="41">
        <v>0.15</v>
      </c>
      <c r="DP51" s="41">
        <v>16.8</v>
      </c>
      <c r="DQ51" s="41">
        <v>15.9</v>
      </c>
      <c r="DR51" s="41">
        <v>32.299999999999997</v>
      </c>
      <c r="DS51" s="41">
        <v>0.97</v>
      </c>
      <c r="DT51" s="41">
        <v>9.9</v>
      </c>
      <c r="DU51" s="41">
        <v>10.51</v>
      </c>
      <c r="DV51" s="41">
        <v>13.1</v>
      </c>
      <c r="DW51" s="42">
        <v>3673.8</v>
      </c>
      <c r="DX51" s="41">
        <v>54.7</v>
      </c>
      <c r="DY51" s="41">
        <v>1.62</v>
      </c>
      <c r="DZ51" s="41">
        <v>30.9</v>
      </c>
      <c r="EA51" s="41">
        <v>77.599999999999994</v>
      </c>
      <c r="EB51" s="44">
        <v>7.2999999999999995E-2</v>
      </c>
      <c r="EC51" s="41">
        <v>2.9</v>
      </c>
      <c r="ED51" s="41">
        <v>85.7</v>
      </c>
      <c r="EE51" s="41">
        <v>8.5</v>
      </c>
      <c r="EF51" s="41">
        <v>5.8</v>
      </c>
      <c r="EG51" s="42">
        <v>9191</v>
      </c>
      <c r="EH51" s="42">
        <v>3838.3333333333335</v>
      </c>
      <c r="EI51" s="41">
        <v>60.3</v>
      </c>
      <c r="EJ51" s="41">
        <v>13.8</v>
      </c>
      <c r="EK51" s="41">
        <v>82.96</v>
      </c>
      <c r="EL51" s="42">
        <v>2737.1681415929206</v>
      </c>
      <c r="EM51" s="41">
        <v>33.299999999999997</v>
      </c>
      <c r="EN51" s="41">
        <v>76.599999999999994</v>
      </c>
      <c r="EO51" s="42">
        <v>4617</v>
      </c>
      <c r="EP51" s="42">
        <v>7516.8</v>
      </c>
      <c r="EQ51" s="41">
        <v>0.33</v>
      </c>
      <c r="ER51" s="41">
        <v>0.31</v>
      </c>
      <c r="ES51" s="41">
        <v>2.1</v>
      </c>
      <c r="ET51" s="41">
        <v>6.3253012048192767</v>
      </c>
      <c r="EU51" s="41">
        <v>18.2</v>
      </c>
      <c r="EV51" s="42">
        <v>330.51927999999998</v>
      </c>
      <c r="EW51" s="41">
        <v>0.4</v>
      </c>
      <c r="EX51" s="41">
        <v>9.73</v>
      </c>
      <c r="EY51" s="41">
        <v>0.27</v>
      </c>
      <c r="EZ51" s="41">
        <v>1.1200000000000001</v>
      </c>
      <c r="FA51" s="41">
        <v>7.23</v>
      </c>
      <c r="FB51" s="41">
        <v>74.599999999999994</v>
      </c>
      <c r="FC51" s="41">
        <v>11.6</v>
      </c>
      <c r="FD51" s="41">
        <v>28.9</v>
      </c>
      <c r="FE51" s="41">
        <v>2.99</v>
      </c>
      <c r="FF51" s="41">
        <v>1.01</v>
      </c>
      <c r="FG51" s="41">
        <v>18</v>
      </c>
      <c r="FH51" s="44">
        <v>9.9600000000000001E-3</v>
      </c>
      <c r="FI51" s="42">
        <v>55955</v>
      </c>
      <c r="FJ51" s="41">
        <v>23.2</v>
      </c>
      <c r="FK51" s="41">
        <v>32.799999999999997</v>
      </c>
      <c r="FL51" s="41">
        <v>2.75</v>
      </c>
      <c r="FM51" s="41">
        <v>2.44</v>
      </c>
      <c r="FN51" s="41">
        <v>27.5</v>
      </c>
      <c r="FO51" s="41">
        <v>1.43</v>
      </c>
      <c r="FP51" s="41">
        <v>10.199999999999999</v>
      </c>
      <c r="FQ51" s="41">
        <v>88.1</v>
      </c>
      <c r="FR51" s="41">
        <v>0.31</v>
      </c>
      <c r="FS51" s="41">
        <v>17.899999999999999</v>
      </c>
      <c r="FT51" s="41">
        <v>98.7</v>
      </c>
      <c r="FU51" s="42">
        <v>2205</v>
      </c>
      <c r="FV51" s="42">
        <v>11242.5</v>
      </c>
      <c r="FW51" s="42">
        <v>1446.1538461538462</v>
      </c>
      <c r="FX51" s="42">
        <v>453</v>
      </c>
      <c r="FY51" s="42">
        <v>92.406290400000017</v>
      </c>
      <c r="FZ51" s="42">
        <v>56.396109599999996</v>
      </c>
    </row>
    <row r="52" spans="1:182" x14ac:dyDescent="0.25">
      <c r="A52" s="94" t="s">
        <v>837</v>
      </c>
      <c r="B52" s="9" t="s">
        <v>234</v>
      </c>
      <c r="C52" s="9" t="s">
        <v>221</v>
      </c>
      <c r="D52" s="1" t="s">
        <v>27</v>
      </c>
      <c r="E52" s="1">
        <v>1</v>
      </c>
      <c r="F52" s="1"/>
      <c r="G52" s="3">
        <v>44579</v>
      </c>
      <c r="H52" s="1">
        <v>1958</v>
      </c>
      <c r="I52" s="1">
        <v>2022</v>
      </c>
      <c r="L52" s="1">
        <v>64</v>
      </c>
      <c r="M52" s="1"/>
      <c r="N52" s="1" t="s">
        <v>22</v>
      </c>
      <c r="P52" s="1">
        <v>1</v>
      </c>
      <c r="Q52" s="5" t="s">
        <v>29</v>
      </c>
      <c r="T52" s="1">
        <v>1</v>
      </c>
      <c r="U52" s="1"/>
      <c r="X52" s="2"/>
      <c r="Y52" t="s">
        <v>24</v>
      </c>
      <c r="Z52" t="s">
        <v>30</v>
      </c>
      <c r="AA52" t="s">
        <v>25</v>
      </c>
      <c r="AB52" t="s">
        <v>26</v>
      </c>
      <c r="AC52" s="1">
        <v>0</v>
      </c>
      <c r="AD52" s="1">
        <v>1</v>
      </c>
      <c r="AE52" s="1">
        <v>0</v>
      </c>
      <c r="AF52" s="1">
        <v>1</v>
      </c>
      <c r="AG52" s="1">
        <v>0</v>
      </c>
      <c r="AH52" s="1">
        <v>0</v>
      </c>
      <c r="AI52" t="s">
        <v>115</v>
      </c>
      <c r="AJ52" s="1">
        <v>0</v>
      </c>
      <c r="AK52" s="1">
        <v>0</v>
      </c>
      <c r="AL52" s="1">
        <v>0</v>
      </c>
      <c r="AM52" s="1">
        <v>0</v>
      </c>
      <c r="AN52" s="1">
        <v>0</v>
      </c>
      <c r="AO52" s="1"/>
      <c r="AQ52" s="86" t="s">
        <v>234</v>
      </c>
      <c r="AR52" s="86" t="s">
        <v>221</v>
      </c>
      <c r="AS52" s="83">
        <v>5806182184</v>
      </c>
      <c r="AT52" s="15" t="s">
        <v>235</v>
      </c>
      <c r="AU52" t="s">
        <v>143</v>
      </c>
      <c r="AV52" t="s">
        <v>139</v>
      </c>
      <c r="AW52" t="s">
        <v>137</v>
      </c>
      <c r="AX52" t="s">
        <v>138</v>
      </c>
      <c r="AY52" t="s">
        <v>143</v>
      </c>
      <c r="AZ52" t="s">
        <v>137</v>
      </c>
      <c r="BA52" t="s">
        <v>137</v>
      </c>
      <c r="BB52" t="s">
        <v>143</v>
      </c>
      <c r="BC52" t="s">
        <v>142</v>
      </c>
      <c r="BD52" t="s">
        <v>138</v>
      </c>
      <c r="BE52" t="s">
        <v>145</v>
      </c>
      <c r="BF52" t="s">
        <v>144</v>
      </c>
      <c r="BG52" t="s">
        <v>142</v>
      </c>
      <c r="BH52" t="s">
        <v>146</v>
      </c>
      <c r="BI52" t="s">
        <v>143</v>
      </c>
      <c r="BJ52" t="s">
        <v>143</v>
      </c>
      <c r="BK52" t="s">
        <v>145</v>
      </c>
      <c r="BL52" t="s">
        <v>144</v>
      </c>
      <c r="BM52" t="s">
        <v>143</v>
      </c>
      <c r="BN52" t="s">
        <v>144</v>
      </c>
      <c r="BO52" t="s">
        <v>143</v>
      </c>
      <c r="BP52" t="s">
        <v>137</v>
      </c>
      <c r="BQ52" t="s">
        <v>147</v>
      </c>
      <c r="BR52" t="s">
        <v>145</v>
      </c>
      <c r="BS52" t="s">
        <v>146</v>
      </c>
      <c r="BT52" t="s">
        <v>144</v>
      </c>
      <c r="BU52" t="s">
        <v>145</v>
      </c>
      <c r="BV52" t="s">
        <v>142</v>
      </c>
      <c r="BW52" t="s">
        <v>137</v>
      </c>
      <c r="BX52" t="s">
        <v>137</v>
      </c>
      <c r="BY52" t="s">
        <v>136</v>
      </c>
      <c r="BZ52" t="s">
        <v>144</v>
      </c>
      <c r="CA52" t="s">
        <v>143</v>
      </c>
      <c r="CB52" t="s">
        <v>144</v>
      </c>
      <c r="CC52" t="s">
        <v>137</v>
      </c>
      <c r="CD52" t="s">
        <v>137</v>
      </c>
      <c r="CE52" t="s">
        <v>142</v>
      </c>
      <c r="CF52" t="s">
        <v>143</v>
      </c>
      <c r="CG52" t="s">
        <v>143</v>
      </c>
      <c r="CH52" t="s">
        <v>144</v>
      </c>
      <c r="CI52" t="s">
        <v>143</v>
      </c>
      <c r="CJ52" s="34">
        <v>20793</v>
      </c>
      <c r="CK52" s="13" t="s">
        <v>234</v>
      </c>
      <c r="CL52" s="13" t="s">
        <v>221</v>
      </c>
      <c r="CM52" s="34">
        <v>5806182184</v>
      </c>
      <c r="CN52" s="34">
        <v>65</v>
      </c>
      <c r="CO52" s="35">
        <v>45309</v>
      </c>
      <c r="CP52" s="34">
        <v>9</v>
      </c>
      <c r="CQ52" s="36">
        <v>20</v>
      </c>
      <c r="CR52" s="14" t="s">
        <v>534</v>
      </c>
      <c r="CS52" s="37" t="s">
        <v>535</v>
      </c>
      <c r="CT52" s="38" t="s">
        <v>536</v>
      </c>
      <c r="CU52" s="52">
        <v>18.2</v>
      </c>
      <c r="CV52" s="52">
        <v>10.1</v>
      </c>
      <c r="CW52" s="52">
        <v>70.2</v>
      </c>
      <c r="CX52" s="52">
        <v>0.2</v>
      </c>
      <c r="CY52" s="52">
        <v>1.3</v>
      </c>
      <c r="CZ52" s="52">
        <v>4.7300000000000004</v>
      </c>
      <c r="DA52" s="36">
        <v>15.6</v>
      </c>
      <c r="DB52" s="41">
        <v>48.4</v>
      </c>
      <c r="DC52" s="41">
        <v>33.6</v>
      </c>
      <c r="DD52" s="41">
        <v>66.400000000000006</v>
      </c>
      <c r="DE52" s="41">
        <v>0.50602409638554213</v>
      </c>
      <c r="DF52" s="41">
        <v>15.7</v>
      </c>
      <c r="DG52" s="41">
        <v>0.5</v>
      </c>
      <c r="DH52" s="41">
        <v>1.54</v>
      </c>
      <c r="DI52" s="41">
        <v>29.1</v>
      </c>
      <c r="DJ52" s="41">
        <v>0.14000000000000001</v>
      </c>
      <c r="DK52" s="41">
        <v>10.7</v>
      </c>
      <c r="DL52" s="41">
        <v>15.8</v>
      </c>
      <c r="DM52" s="41">
        <v>47.4</v>
      </c>
      <c r="DN52" s="41">
        <v>36.5</v>
      </c>
      <c r="DO52" s="41">
        <v>0.28999999999999998</v>
      </c>
      <c r="DP52" s="41">
        <v>21.7</v>
      </c>
      <c r="DQ52" s="41">
        <v>14.2</v>
      </c>
      <c r="DR52" s="41">
        <v>48.9</v>
      </c>
      <c r="DS52" s="41">
        <v>1.67</v>
      </c>
      <c r="DT52" s="41">
        <v>1.5</v>
      </c>
      <c r="DU52" s="41">
        <v>28.5</v>
      </c>
      <c r="DV52" s="41">
        <v>19.399999999999999</v>
      </c>
      <c r="DW52" s="42">
        <v>3223.8</v>
      </c>
      <c r="DX52" s="41">
        <v>43.4</v>
      </c>
      <c r="DY52" s="41">
        <v>10.6</v>
      </c>
      <c r="DZ52" s="41">
        <v>0.28999999999999998</v>
      </c>
      <c r="EA52" s="41">
        <v>74</v>
      </c>
      <c r="EB52" s="44">
        <v>2.1999999999999999E-2</v>
      </c>
      <c r="EC52" s="41">
        <v>5</v>
      </c>
      <c r="ED52" s="41">
        <v>95.99</v>
      </c>
      <c r="EE52" s="41">
        <v>2.5299999999999998</v>
      </c>
      <c r="EF52" s="41">
        <v>1.48</v>
      </c>
      <c r="EG52" s="42">
        <v>6283.3333333333339</v>
      </c>
      <c r="EH52" s="42">
        <v>1582.5600000000002</v>
      </c>
      <c r="EI52" s="41">
        <v>26.7</v>
      </c>
      <c r="EJ52" s="41">
        <v>3.12</v>
      </c>
      <c r="EK52" s="41">
        <v>78.100000000000009</v>
      </c>
      <c r="EL52" s="42">
        <v>2482.7433628318586</v>
      </c>
      <c r="EM52" s="41">
        <v>65</v>
      </c>
      <c r="EN52" s="41">
        <v>54.5</v>
      </c>
      <c r="EO52" s="42">
        <v>2650</v>
      </c>
      <c r="EP52" s="42">
        <v>7372</v>
      </c>
      <c r="EQ52" s="41">
        <v>0.7</v>
      </c>
      <c r="ER52" s="41">
        <v>0.6</v>
      </c>
      <c r="ES52" s="41">
        <v>2.87</v>
      </c>
      <c r="ET52" s="41">
        <v>5.9297520661157028</v>
      </c>
      <c r="EU52" s="41">
        <v>42</v>
      </c>
      <c r="EV52" s="42">
        <v>862.18439999999998</v>
      </c>
      <c r="EW52" s="41">
        <v>9.16</v>
      </c>
      <c r="EX52" s="41">
        <v>40.9</v>
      </c>
      <c r="EY52" s="41">
        <v>0.97</v>
      </c>
      <c r="EZ52" s="41">
        <v>3.89</v>
      </c>
      <c r="FA52" s="41">
        <v>25.6</v>
      </c>
      <c r="FB52" s="41">
        <v>28.4</v>
      </c>
      <c r="FC52" s="41">
        <v>23.2</v>
      </c>
      <c r="FD52" s="41">
        <v>73.3</v>
      </c>
      <c r="FE52" s="41">
        <v>3.23</v>
      </c>
      <c r="FF52" s="41">
        <v>2.48</v>
      </c>
      <c r="FG52" s="41">
        <v>18.5</v>
      </c>
      <c r="FH52" s="44">
        <v>0.22</v>
      </c>
      <c r="FI52" s="42">
        <v>36196</v>
      </c>
      <c r="FJ52" s="41" t="s">
        <v>537</v>
      </c>
      <c r="FK52" s="41" t="s">
        <v>537</v>
      </c>
      <c r="FL52" s="41">
        <v>5.94</v>
      </c>
      <c r="FM52" s="41">
        <v>5.3400000000000007</v>
      </c>
      <c r="FN52" s="41">
        <v>0</v>
      </c>
      <c r="FO52" s="41">
        <v>0.95</v>
      </c>
      <c r="FP52" s="41">
        <v>17.100000000000001</v>
      </c>
      <c r="FQ52" s="41">
        <v>70.599999999999994</v>
      </c>
      <c r="FR52" s="41">
        <v>11.4</v>
      </c>
      <c r="FS52" s="41">
        <v>16.5</v>
      </c>
      <c r="FT52" s="41">
        <v>85.8</v>
      </c>
      <c r="FU52" s="42">
        <v>693</v>
      </c>
      <c r="FV52" s="42">
        <v>11768.333333333334</v>
      </c>
      <c r="FW52" s="42">
        <v>1613.8461538461538</v>
      </c>
      <c r="FX52" s="42">
        <v>261</v>
      </c>
      <c r="FY52" s="42">
        <v>119.99699712000002</v>
      </c>
      <c r="FZ52" s="42">
        <v>237.13692288000001</v>
      </c>
    </row>
    <row r="53" spans="1:182" x14ac:dyDescent="0.25">
      <c r="A53" s="94" t="s">
        <v>838</v>
      </c>
      <c r="B53" s="9" t="s">
        <v>322</v>
      </c>
      <c r="C53" s="9" t="s">
        <v>323</v>
      </c>
      <c r="D53" s="1" t="s">
        <v>21</v>
      </c>
      <c r="E53" s="1"/>
      <c r="F53" s="1">
        <v>1</v>
      </c>
      <c r="G53" s="3">
        <v>40716</v>
      </c>
      <c r="H53" s="1">
        <v>1981</v>
      </c>
      <c r="I53" s="1">
        <v>2011</v>
      </c>
      <c r="L53" s="1">
        <f>+I53-H53</f>
        <v>30</v>
      </c>
      <c r="M53" s="1"/>
      <c r="N53" s="1" t="s">
        <v>22</v>
      </c>
      <c r="O53" s="1"/>
      <c r="P53" s="1">
        <v>1</v>
      </c>
      <c r="Q53" t="s">
        <v>23</v>
      </c>
      <c r="R53" s="1">
        <v>1</v>
      </c>
      <c r="S53" s="1"/>
      <c r="T53" s="1"/>
      <c r="U53" s="1"/>
      <c r="X53" s="2"/>
      <c r="Y53" t="s">
        <v>30</v>
      </c>
      <c r="Z53" t="s">
        <v>30</v>
      </c>
      <c r="AA53" t="s">
        <v>25</v>
      </c>
      <c r="AB53" t="s">
        <v>26</v>
      </c>
      <c r="AC53" s="1">
        <v>0</v>
      </c>
      <c r="AD53" s="1">
        <v>4</v>
      </c>
      <c r="AE53" s="1">
        <v>0</v>
      </c>
      <c r="AF53" s="1">
        <v>2</v>
      </c>
      <c r="AG53" s="1">
        <v>0</v>
      </c>
      <c r="AH53" s="1">
        <v>0</v>
      </c>
      <c r="AJ53" s="1">
        <v>0</v>
      </c>
      <c r="AK53" s="1">
        <v>0</v>
      </c>
      <c r="AL53" s="1">
        <v>1</v>
      </c>
      <c r="AM53" s="1">
        <v>0</v>
      </c>
      <c r="AN53" s="1">
        <v>0</v>
      </c>
      <c r="AO53" s="1"/>
      <c r="AQ53" s="86" t="s">
        <v>322</v>
      </c>
      <c r="AR53" s="86" t="s">
        <v>323</v>
      </c>
      <c r="AS53" s="82">
        <v>8155295676</v>
      </c>
      <c r="AT53" s="15" t="s">
        <v>324</v>
      </c>
      <c r="AU53" t="s">
        <v>136</v>
      </c>
      <c r="AV53" t="s">
        <v>137</v>
      </c>
      <c r="AW53" t="s">
        <v>137</v>
      </c>
      <c r="AX53" t="s">
        <v>138</v>
      </c>
      <c r="AY53" t="s">
        <v>143</v>
      </c>
      <c r="AZ53" t="s">
        <v>137</v>
      </c>
      <c r="BA53" t="s">
        <v>137</v>
      </c>
      <c r="BB53" t="s">
        <v>139</v>
      </c>
      <c r="BC53" t="s">
        <v>140</v>
      </c>
      <c r="BD53" t="s">
        <v>137</v>
      </c>
      <c r="BE53" t="s">
        <v>137</v>
      </c>
      <c r="BF53" t="s">
        <v>141</v>
      </c>
      <c r="BG53" t="s">
        <v>142</v>
      </c>
      <c r="BH53" t="s">
        <v>142</v>
      </c>
      <c r="BI53" t="s">
        <v>143</v>
      </c>
      <c r="BJ53" t="s">
        <v>143</v>
      </c>
      <c r="BK53" t="s">
        <v>145</v>
      </c>
      <c r="BL53" t="s">
        <v>144</v>
      </c>
      <c r="BM53" t="s">
        <v>141</v>
      </c>
      <c r="BN53" t="s">
        <v>144</v>
      </c>
      <c r="BO53" t="s">
        <v>143</v>
      </c>
      <c r="BP53" t="s">
        <v>137</v>
      </c>
      <c r="BQ53" t="s">
        <v>147</v>
      </c>
      <c r="BR53" t="s">
        <v>145</v>
      </c>
      <c r="BS53" t="s">
        <v>146</v>
      </c>
      <c r="BT53" t="s">
        <v>144</v>
      </c>
      <c r="BU53" t="s">
        <v>144</v>
      </c>
      <c r="BV53" t="s">
        <v>142</v>
      </c>
      <c r="BW53" t="s">
        <v>137</v>
      </c>
      <c r="BX53" t="s">
        <v>137</v>
      </c>
      <c r="BY53" t="s">
        <v>144</v>
      </c>
      <c r="BZ53" t="s">
        <v>144</v>
      </c>
      <c r="CA53" t="s">
        <v>141</v>
      </c>
      <c r="CB53" t="s">
        <v>147</v>
      </c>
      <c r="CC53" t="s">
        <v>137</v>
      </c>
      <c r="CD53" t="s">
        <v>142</v>
      </c>
      <c r="CE53" t="s">
        <v>143</v>
      </c>
      <c r="CF53" t="s">
        <v>143</v>
      </c>
      <c r="CG53" t="s">
        <v>143</v>
      </c>
      <c r="CH53" t="s">
        <v>144</v>
      </c>
      <c r="CI53" t="s">
        <v>141</v>
      </c>
      <c r="CJ53" s="34">
        <v>18341</v>
      </c>
      <c r="CK53" s="13" t="s">
        <v>322</v>
      </c>
      <c r="CL53" s="13" t="s">
        <v>323</v>
      </c>
      <c r="CM53" s="46">
        <v>8155295676</v>
      </c>
      <c r="CN53" s="34">
        <v>41</v>
      </c>
      <c r="CO53" s="35">
        <v>44880</v>
      </c>
      <c r="CP53" s="34">
        <v>2</v>
      </c>
      <c r="CQ53" s="36">
        <v>4</v>
      </c>
      <c r="CR53" s="14" t="s">
        <v>563</v>
      </c>
      <c r="CS53" s="37" t="s">
        <v>538</v>
      </c>
      <c r="CT53" s="38" t="s">
        <v>542</v>
      </c>
      <c r="CU53" s="52">
        <v>33</v>
      </c>
      <c r="CV53" s="52">
        <v>9.8000000000000007</v>
      </c>
      <c r="CW53" s="52">
        <v>52.9</v>
      </c>
      <c r="CX53" s="52">
        <v>4</v>
      </c>
      <c r="CY53" s="52">
        <v>0.3</v>
      </c>
      <c r="CZ53" s="52">
        <v>6.42</v>
      </c>
      <c r="DA53" s="36">
        <v>34.299999999999997</v>
      </c>
      <c r="DB53" s="41">
        <v>75.5</v>
      </c>
      <c r="DC53" s="41">
        <v>54.1</v>
      </c>
      <c r="DD53" s="41">
        <v>45.9</v>
      </c>
      <c r="DE53" s="41">
        <v>1.1786492374727668</v>
      </c>
      <c r="DF53" s="41">
        <v>5.73</v>
      </c>
      <c r="DG53" s="41">
        <v>5.05</v>
      </c>
      <c r="DH53" s="41">
        <v>2.2200000000000002</v>
      </c>
      <c r="DI53" s="41">
        <v>13.5</v>
      </c>
      <c r="DJ53" s="41">
        <v>8.86</v>
      </c>
      <c r="DK53" s="41">
        <v>3.24</v>
      </c>
      <c r="DL53" s="41">
        <v>32.1</v>
      </c>
      <c r="DM53" s="41">
        <v>37.6</v>
      </c>
      <c r="DN53" s="41">
        <v>26.6</v>
      </c>
      <c r="DO53" s="41">
        <v>3.79</v>
      </c>
      <c r="DP53" s="41">
        <v>34.200000000000003</v>
      </c>
      <c r="DQ53" s="41">
        <v>16.5</v>
      </c>
      <c r="DR53" s="41">
        <v>47.3</v>
      </c>
      <c r="DS53" s="41">
        <v>1.81</v>
      </c>
      <c r="DT53" s="41">
        <v>6.16</v>
      </c>
      <c r="DU53" s="41">
        <v>38.11</v>
      </c>
      <c r="DV53" s="41">
        <v>31.2</v>
      </c>
      <c r="DW53" s="42">
        <v>2376</v>
      </c>
      <c r="DX53" s="41">
        <v>15.7</v>
      </c>
      <c r="DY53" s="41">
        <v>5.46</v>
      </c>
      <c r="DZ53" s="41">
        <v>17.5</v>
      </c>
      <c r="EA53" s="41">
        <v>42.4</v>
      </c>
      <c r="EB53" s="44">
        <v>7.0600000000000003E-3</v>
      </c>
      <c r="EC53" s="41">
        <v>8.6</v>
      </c>
      <c r="ED53" s="41">
        <v>80.81</v>
      </c>
      <c r="EE53" s="41">
        <v>8.01</v>
      </c>
      <c r="EF53" s="41">
        <v>11.2</v>
      </c>
      <c r="EG53" s="42">
        <v>6924</v>
      </c>
      <c r="EH53" s="42">
        <v>3933</v>
      </c>
      <c r="EI53" s="41">
        <v>57.7</v>
      </c>
      <c r="EJ53" s="41">
        <v>3.83</v>
      </c>
      <c r="EK53" s="41">
        <v>51.620000000000005</v>
      </c>
      <c r="EL53" s="42">
        <v>2575.2212389380534</v>
      </c>
      <c r="EM53" s="41">
        <v>36.6</v>
      </c>
      <c r="EN53" s="41">
        <v>53.9</v>
      </c>
      <c r="EO53" s="42">
        <v>3194</v>
      </c>
      <c r="EP53" s="42">
        <v>13654.800000000001</v>
      </c>
      <c r="EQ53" s="41">
        <v>4.9800000000000004</v>
      </c>
      <c r="ER53" s="41">
        <v>0.5</v>
      </c>
      <c r="ES53" s="41">
        <v>6.94</v>
      </c>
      <c r="ET53" s="41">
        <v>9.1920529801324502</v>
      </c>
      <c r="EU53" s="41">
        <v>56.6</v>
      </c>
      <c r="EV53" s="42">
        <v>570.49404000000004</v>
      </c>
      <c r="EW53" s="41">
        <v>3.71</v>
      </c>
      <c r="EX53" s="41">
        <v>41.8</v>
      </c>
      <c r="EY53" s="41">
        <v>1.43</v>
      </c>
      <c r="EZ53" s="41">
        <v>8.06</v>
      </c>
      <c r="FA53" s="41">
        <v>16.600000000000001</v>
      </c>
      <c r="FB53" s="41">
        <v>40</v>
      </c>
      <c r="FC53" s="41">
        <v>25.5</v>
      </c>
      <c r="FD53" s="41">
        <v>42.6</v>
      </c>
      <c r="FE53" s="41">
        <v>2.75</v>
      </c>
      <c r="FF53" s="41">
        <v>7.67</v>
      </c>
      <c r="FG53" s="41">
        <v>9.67</v>
      </c>
      <c r="FH53" s="44">
        <v>9.0999999999999998E-2</v>
      </c>
      <c r="FI53" s="42">
        <v>56813</v>
      </c>
      <c r="FJ53" s="41">
        <v>3.02</v>
      </c>
      <c r="FK53" s="41">
        <v>24.7</v>
      </c>
      <c r="FL53" s="41">
        <v>1.97</v>
      </c>
      <c r="FM53" s="41">
        <v>1.24</v>
      </c>
      <c r="FN53" s="41">
        <v>10.3</v>
      </c>
      <c r="FO53" s="41">
        <v>1.0900000000000001</v>
      </c>
      <c r="FP53" s="41">
        <v>36.9</v>
      </c>
      <c r="FQ53" s="41">
        <v>60.8</v>
      </c>
      <c r="FR53" s="41">
        <v>1.21</v>
      </c>
      <c r="FS53" s="41">
        <v>16.399999999999999</v>
      </c>
      <c r="FT53" s="41">
        <v>92</v>
      </c>
      <c r="FU53" s="42">
        <v>655</v>
      </c>
      <c r="FV53" s="42">
        <v>6039.166666666667</v>
      </c>
      <c r="FW53" s="42">
        <v>2148.4615384615386</v>
      </c>
      <c r="FX53" s="42">
        <v>234</v>
      </c>
      <c r="FY53" s="42">
        <v>899.44241729999999</v>
      </c>
      <c r="FZ53" s="42">
        <v>763.11288269999989</v>
      </c>
    </row>
    <row r="54" spans="1:182" x14ac:dyDescent="0.25">
      <c r="A54" s="94" t="s">
        <v>839</v>
      </c>
      <c r="B54" s="9" t="s">
        <v>151</v>
      </c>
      <c r="C54" s="9" t="s">
        <v>441</v>
      </c>
      <c r="D54" s="1" t="s">
        <v>21</v>
      </c>
      <c r="E54" s="1"/>
      <c r="F54" s="1">
        <v>1</v>
      </c>
      <c r="G54" s="3">
        <v>43668</v>
      </c>
      <c r="H54" s="1">
        <v>1972</v>
      </c>
      <c r="I54" s="1">
        <v>2019</v>
      </c>
      <c r="L54" s="1">
        <v>47</v>
      </c>
      <c r="M54" s="1"/>
      <c r="N54" s="1" t="s">
        <v>22</v>
      </c>
      <c r="P54" s="1">
        <v>1</v>
      </c>
      <c r="Q54" s="5" t="s">
        <v>63</v>
      </c>
      <c r="R54" s="1"/>
      <c r="S54" s="1"/>
      <c r="T54" s="1">
        <v>1</v>
      </c>
      <c r="X54" s="2"/>
      <c r="Y54" t="s">
        <v>30</v>
      </c>
      <c r="Z54" t="s">
        <v>74</v>
      </c>
      <c r="AA54" t="s">
        <v>25</v>
      </c>
      <c r="AB54" t="s">
        <v>39</v>
      </c>
      <c r="AC54" s="1">
        <v>0</v>
      </c>
      <c r="AD54" s="1">
        <v>0</v>
      </c>
      <c r="AE54" s="1">
        <v>0</v>
      </c>
      <c r="AF54" s="1">
        <v>1</v>
      </c>
      <c r="AG54" s="1">
        <v>0</v>
      </c>
      <c r="AH54" s="1">
        <v>0</v>
      </c>
      <c r="AJ54" s="1">
        <v>0</v>
      </c>
      <c r="AK54" s="1">
        <v>0</v>
      </c>
      <c r="AL54" s="1">
        <v>0</v>
      </c>
      <c r="AM54" s="1">
        <v>0</v>
      </c>
      <c r="AN54" s="1">
        <v>0</v>
      </c>
      <c r="AO54" s="1"/>
      <c r="AQ54" s="86" t="s">
        <v>151</v>
      </c>
      <c r="AR54" s="86" t="s">
        <v>152</v>
      </c>
      <c r="AS54" s="82">
        <v>7254205420</v>
      </c>
      <c r="AT54" s="15" t="s">
        <v>153</v>
      </c>
      <c r="AU54" t="s">
        <v>136</v>
      </c>
      <c r="AV54" t="s">
        <v>139</v>
      </c>
      <c r="AW54" t="s">
        <v>138</v>
      </c>
      <c r="AX54" t="s">
        <v>137</v>
      </c>
      <c r="AY54" t="s">
        <v>143</v>
      </c>
      <c r="AZ54" t="s">
        <v>138</v>
      </c>
      <c r="BA54" t="s">
        <v>142</v>
      </c>
      <c r="BB54" t="s">
        <v>137</v>
      </c>
      <c r="BC54" t="s">
        <v>137</v>
      </c>
      <c r="BD54" t="s">
        <v>137</v>
      </c>
      <c r="BE54" t="s">
        <v>137</v>
      </c>
      <c r="BF54" t="s">
        <v>141</v>
      </c>
      <c r="BG54" t="s">
        <v>142</v>
      </c>
      <c r="BH54" t="s">
        <v>146</v>
      </c>
      <c r="BI54" t="s">
        <v>143</v>
      </c>
      <c r="BJ54" t="s">
        <v>143</v>
      </c>
      <c r="BK54" t="s">
        <v>145</v>
      </c>
      <c r="BL54" t="s">
        <v>145</v>
      </c>
      <c r="BM54" t="s">
        <v>143</v>
      </c>
      <c r="BN54" t="s">
        <v>144</v>
      </c>
      <c r="BO54" t="s">
        <v>143</v>
      </c>
      <c r="BP54" t="s">
        <v>138</v>
      </c>
      <c r="BQ54" t="s">
        <v>144</v>
      </c>
      <c r="BR54" t="s">
        <v>144</v>
      </c>
      <c r="BS54" t="s">
        <v>142</v>
      </c>
      <c r="BT54" t="s">
        <v>144</v>
      </c>
      <c r="BU54" t="s">
        <v>144</v>
      </c>
      <c r="BV54" t="s">
        <v>142</v>
      </c>
      <c r="BW54" t="s">
        <v>145</v>
      </c>
      <c r="BX54" t="s">
        <v>137</v>
      </c>
      <c r="BY54" t="s">
        <v>143</v>
      </c>
      <c r="BZ54" t="s">
        <v>147</v>
      </c>
      <c r="CA54" t="s">
        <v>141</v>
      </c>
      <c r="CB54" t="s">
        <v>147</v>
      </c>
      <c r="CC54" t="s">
        <v>137</v>
      </c>
      <c r="CD54" t="s">
        <v>140</v>
      </c>
      <c r="CE54" t="s">
        <v>146</v>
      </c>
      <c r="CF54" t="s">
        <v>143</v>
      </c>
      <c r="CG54" t="s">
        <v>143</v>
      </c>
      <c r="CH54" t="s">
        <v>144</v>
      </c>
      <c r="CI54" t="s">
        <v>143</v>
      </c>
      <c r="CJ54" s="34">
        <v>18173</v>
      </c>
      <c r="CK54" s="13" t="s">
        <v>151</v>
      </c>
      <c r="CL54" s="13" t="s">
        <v>152</v>
      </c>
      <c r="CM54" s="46">
        <v>7254205420</v>
      </c>
      <c r="CN54" s="34">
        <v>50</v>
      </c>
      <c r="CO54" s="35">
        <v>44852</v>
      </c>
      <c r="CP54" s="34">
        <v>6</v>
      </c>
      <c r="CQ54" s="36">
        <v>35</v>
      </c>
      <c r="CR54" s="14" t="s">
        <v>543</v>
      </c>
      <c r="CS54" s="37" t="s">
        <v>538</v>
      </c>
      <c r="CT54" s="38" t="s">
        <v>542</v>
      </c>
      <c r="CU54" s="52">
        <v>21.6</v>
      </c>
      <c r="CV54" s="52">
        <v>10.9</v>
      </c>
      <c r="CW54" s="52">
        <v>63.7</v>
      </c>
      <c r="CX54" s="52">
        <v>3.2</v>
      </c>
      <c r="CY54" s="52">
        <v>0.6</v>
      </c>
      <c r="CZ54" s="52">
        <v>5.33</v>
      </c>
      <c r="DA54" s="36">
        <v>23.6</v>
      </c>
      <c r="DB54" s="41">
        <v>83.7</v>
      </c>
      <c r="DC54" s="41">
        <v>39.5</v>
      </c>
      <c r="DD54" s="41">
        <v>60.5</v>
      </c>
      <c r="DE54" s="41">
        <v>0.65289256198347112</v>
      </c>
      <c r="DF54" s="41">
        <v>5.31</v>
      </c>
      <c r="DG54" s="41">
        <v>4.84</v>
      </c>
      <c r="DH54" s="41">
        <v>2.52</v>
      </c>
      <c r="DI54" s="41">
        <v>16.2</v>
      </c>
      <c r="DJ54" s="41">
        <v>13.6</v>
      </c>
      <c r="DK54" s="41">
        <v>3.12</v>
      </c>
      <c r="DL54" s="41">
        <v>22.7</v>
      </c>
      <c r="DM54" s="41">
        <v>46.4</v>
      </c>
      <c r="DN54" s="41">
        <v>29.8</v>
      </c>
      <c r="DO54" s="41">
        <v>1.06</v>
      </c>
      <c r="DP54" s="41">
        <v>22.1</v>
      </c>
      <c r="DQ54" s="41">
        <v>9.94</v>
      </c>
      <c r="DR54" s="41">
        <v>50</v>
      </c>
      <c r="DS54" s="41">
        <v>3.5999999999999997E-2</v>
      </c>
      <c r="DT54" s="41">
        <v>4.2</v>
      </c>
      <c r="DU54" s="41">
        <v>47.9</v>
      </c>
      <c r="DV54" s="41">
        <v>39.5</v>
      </c>
      <c r="DW54" s="42">
        <v>1332</v>
      </c>
      <c r="DX54" s="41">
        <v>8.56</v>
      </c>
      <c r="DY54" s="41">
        <v>10.6</v>
      </c>
      <c r="DZ54" s="41">
        <v>11.6</v>
      </c>
      <c r="EA54" s="41">
        <v>39.4</v>
      </c>
      <c r="EB54" s="44">
        <v>0</v>
      </c>
      <c r="EC54" s="41">
        <v>9.4</v>
      </c>
      <c r="ED54" s="41">
        <v>92.490000000000009</v>
      </c>
      <c r="EE54" s="41">
        <v>4.33</v>
      </c>
      <c r="EF54" s="41">
        <v>3.18</v>
      </c>
      <c r="EG54" s="42">
        <v>5028</v>
      </c>
      <c r="EH54" s="42">
        <v>2770.6666666666665</v>
      </c>
      <c r="EI54" s="41">
        <v>52.9</v>
      </c>
      <c r="EJ54" s="41">
        <v>6.68</v>
      </c>
      <c r="EK54" s="41">
        <v>61.92</v>
      </c>
      <c r="EL54" s="42">
        <v>1836.283185840708</v>
      </c>
      <c r="EM54" s="41">
        <v>64</v>
      </c>
      <c r="EN54" s="41">
        <v>72.900000000000006</v>
      </c>
      <c r="EO54" s="42">
        <v>2969</v>
      </c>
      <c r="EP54" s="42">
        <v>9696</v>
      </c>
      <c r="EQ54" s="41">
        <v>4.5999999999999996</v>
      </c>
      <c r="ER54" s="41">
        <v>0.48</v>
      </c>
      <c r="ES54" s="41">
        <v>4.46</v>
      </c>
      <c r="ET54" s="41">
        <v>5.3285543608124248</v>
      </c>
      <c r="EU54" s="41">
        <v>5.82</v>
      </c>
      <c r="EV54" s="42">
        <v>26.553633600000001</v>
      </c>
      <c r="EW54" s="41">
        <v>1.72</v>
      </c>
      <c r="EX54" s="41">
        <v>21</v>
      </c>
      <c r="EY54" s="41">
        <v>0.54</v>
      </c>
      <c r="EZ54" s="41">
        <v>1.55</v>
      </c>
      <c r="FA54" s="41">
        <v>27.9</v>
      </c>
      <c r="FB54" s="41">
        <v>35.6</v>
      </c>
      <c r="FC54" s="41">
        <v>18.600000000000001</v>
      </c>
      <c r="FD54" s="41">
        <v>59.9</v>
      </c>
      <c r="FE54" s="41">
        <v>1.01</v>
      </c>
      <c r="FF54" s="41">
        <v>1.78</v>
      </c>
      <c r="FG54" s="41">
        <v>13.6</v>
      </c>
      <c r="FH54" s="44">
        <v>9.5000000000000001E-2</v>
      </c>
      <c r="FI54" s="42">
        <v>27940</v>
      </c>
      <c r="FJ54" s="41">
        <v>38.200000000000003</v>
      </c>
      <c r="FK54" s="41">
        <v>19.7</v>
      </c>
      <c r="FL54" s="41">
        <v>2.64</v>
      </c>
      <c r="FM54" s="41">
        <v>2.16</v>
      </c>
      <c r="FN54" s="41">
        <v>32.1</v>
      </c>
      <c r="FO54" s="41">
        <v>1.77</v>
      </c>
      <c r="FP54" s="41">
        <v>47.9</v>
      </c>
      <c r="FQ54" s="41">
        <v>50.3</v>
      </c>
      <c r="FR54" s="41">
        <v>0</v>
      </c>
      <c r="FS54" s="41">
        <v>11</v>
      </c>
      <c r="FT54" s="41">
        <v>90.2</v>
      </c>
      <c r="FU54" s="42">
        <v>1140</v>
      </c>
      <c r="FV54" s="42">
        <v>9352.7272727272721</v>
      </c>
      <c r="FW54" s="42">
        <v>988.46153846153845</v>
      </c>
      <c r="FX54" s="42">
        <v>387</v>
      </c>
      <c r="FY54" s="42">
        <v>415.87399620000008</v>
      </c>
      <c r="FZ54" s="42">
        <v>636.97156380000013</v>
      </c>
    </row>
    <row r="55" spans="1:182" x14ac:dyDescent="0.25">
      <c r="A55" s="94" t="s">
        <v>840</v>
      </c>
      <c r="B55" s="9" t="s">
        <v>253</v>
      </c>
      <c r="C55" s="9" t="s">
        <v>254</v>
      </c>
      <c r="D55" s="1" t="s">
        <v>27</v>
      </c>
      <c r="E55" s="1">
        <v>1</v>
      </c>
      <c r="G55" s="3">
        <v>44278</v>
      </c>
      <c r="H55" s="1">
        <v>1962</v>
      </c>
      <c r="I55" s="1">
        <v>2021</v>
      </c>
      <c r="L55" s="1">
        <v>59</v>
      </c>
      <c r="M55" s="1"/>
      <c r="N55" s="1" t="s">
        <v>22</v>
      </c>
      <c r="P55" s="1">
        <v>1</v>
      </c>
      <c r="Q55" s="5" t="s">
        <v>36</v>
      </c>
      <c r="S55" s="1">
        <v>1</v>
      </c>
      <c r="X55" s="2"/>
      <c r="Y55" t="s">
        <v>30</v>
      </c>
      <c r="Z55" t="s">
        <v>30</v>
      </c>
      <c r="AA55" t="s">
        <v>25</v>
      </c>
      <c r="AB55" t="s">
        <v>39</v>
      </c>
      <c r="AC55" s="1">
        <v>0</v>
      </c>
      <c r="AD55" s="1">
        <v>1</v>
      </c>
      <c r="AE55" s="1">
        <v>0</v>
      </c>
      <c r="AF55" s="1">
        <v>1</v>
      </c>
      <c r="AG55" s="1">
        <v>0</v>
      </c>
      <c r="AH55" s="1">
        <v>1</v>
      </c>
      <c r="AI55" t="s">
        <v>117</v>
      </c>
      <c r="AJ55" s="1">
        <v>0</v>
      </c>
      <c r="AK55" s="1">
        <v>0</v>
      </c>
      <c r="AL55" s="1">
        <v>0</v>
      </c>
      <c r="AM55" s="1">
        <v>0</v>
      </c>
      <c r="AN55" s="1">
        <v>0</v>
      </c>
      <c r="AO55" s="1"/>
      <c r="AQ55" s="86" t="s">
        <v>253</v>
      </c>
      <c r="AR55" s="86" t="s">
        <v>254</v>
      </c>
      <c r="AS55" s="83">
        <v>6203160293</v>
      </c>
      <c r="AT55" s="15" t="s">
        <v>255</v>
      </c>
      <c r="AU55" t="s">
        <v>136</v>
      </c>
      <c r="AV55" t="s">
        <v>137</v>
      </c>
      <c r="AW55" t="s">
        <v>138</v>
      </c>
      <c r="AX55" t="s">
        <v>138</v>
      </c>
      <c r="AY55" t="s">
        <v>143</v>
      </c>
      <c r="AZ55" t="s">
        <v>138</v>
      </c>
      <c r="BA55" t="s">
        <v>137</v>
      </c>
      <c r="BB55" t="s">
        <v>143</v>
      </c>
      <c r="BC55" t="s">
        <v>142</v>
      </c>
      <c r="BD55" t="s">
        <v>137</v>
      </c>
      <c r="BE55" t="s">
        <v>137</v>
      </c>
      <c r="BF55" t="s">
        <v>141</v>
      </c>
      <c r="BG55" t="s">
        <v>142</v>
      </c>
      <c r="BH55" t="s">
        <v>146</v>
      </c>
      <c r="BI55" t="s">
        <v>143</v>
      </c>
      <c r="BJ55" t="s">
        <v>143</v>
      </c>
      <c r="BK55" t="s">
        <v>144</v>
      </c>
      <c r="BL55" t="s">
        <v>145</v>
      </c>
      <c r="BM55" t="s">
        <v>141</v>
      </c>
      <c r="BN55" t="s">
        <v>144</v>
      </c>
      <c r="BO55" t="s">
        <v>143</v>
      </c>
      <c r="BP55" t="s">
        <v>137</v>
      </c>
      <c r="BQ55" t="s">
        <v>142</v>
      </c>
      <c r="BR55" t="s">
        <v>145</v>
      </c>
      <c r="BS55" t="s">
        <v>143</v>
      </c>
      <c r="BT55" t="s">
        <v>141</v>
      </c>
      <c r="BU55" t="s">
        <v>144</v>
      </c>
      <c r="BV55" t="s">
        <v>142</v>
      </c>
      <c r="BW55" t="s">
        <v>137</v>
      </c>
      <c r="BX55" t="s">
        <v>137</v>
      </c>
      <c r="BY55" t="s">
        <v>143</v>
      </c>
      <c r="BZ55" t="s">
        <v>147</v>
      </c>
      <c r="CA55" t="s">
        <v>144</v>
      </c>
      <c r="CB55" t="s">
        <v>144</v>
      </c>
      <c r="CC55" t="s">
        <v>137</v>
      </c>
      <c r="CD55" t="s">
        <v>140</v>
      </c>
      <c r="CE55" t="s">
        <v>146</v>
      </c>
      <c r="CF55" t="s">
        <v>143</v>
      </c>
      <c r="CG55" t="s">
        <v>143</v>
      </c>
      <c r="CH55" t="s">
        <v>141</v>
      </c>
      <c r="CI55" t="s">
        <v>143</v>
      </c>
      <c r="CJ55" s="34">
        <v>17650</v>
      </c>
      <c r="CK55" s="13" t="s">
        <v>253</v>
      </c>
      <c r="CL55" s="13" t="s">
        <v>254</v>
      </c>
      <c r="CM55" s="34">
        <v>6203160293</v>
      </c>
      <c r="CN55" s="34">
        <v>60</v>
      </c>
      <c r="CO55" s="35">
        <v>44739</v>
      </c>
      <c r="CP55" s="34">
        <v>3</v>
      </c>
      <c r="CQ55" s="36">
        <v>12</v>
      </c>
      <c r="CR55" s="14" t="s">
        <v>564</v>
      </c>
      <c r="CS55" s="37" t="s">
        <v>538</v>
      </c>
      <c r="CT55" s="38" t="s">
        <v>546</v>
      </c>
      <c r="CU55" s="45">
        <v>24.3</v>
      </c>
      <c r="CV55" s="45">
        <v>8.4</v>
      </c>
      <c r="CW55" s="45">
        <v>65.8</v>
      </c>
      <c r="CX55" s="45">
        <v>1</v>
      </c>
      <c r="CY55" s="45">
        <v>0.5</v>
      </c>
      <c r="CZ55" s="53">
        <v>5.8</v>
      </c>
      <c r="DA55" s="36">
        <v>26.8</v>
      </c>
      <c r="DB55" s="41">
        <v>87</v>
      </c>
      <c r="DC55" s="41">
        <v>60.8</v>
      </c>
      <c r="DD55" s="41">
        <v>39.200000000000003</v>
      </c>
      <c r="DE55" s="41">
        <v>1.551020408163265</v>
      </c>
      <c r="DF55" s="41">
        <v>8.7200000000000006</v>
      </c>
      <c r="DG55" s="41">
        <v>2.08</v>
      </c>
      <c r="DH55" s="41">
        <v>2.25</v>
      </c>
      <c r="DI55" s="41">
        <v>58.1</v>
      </c>
      <c r="DJ55" s="41">
        <v>22.3</v>
      </c>
      <c r="DK55" s="41">
        <v>3.15</v>
      </c>
      <c r="DL55" s="41">
        <v>46.8</v>
      </c>
      <c r="DM55" s="41">
        <v>35.200000000000003</v>
      </c>
      <c r="DN55" s="41">
        <v>13.9</v>
      </c>
      <c r="DO55" s="41">
        <v>4.1399999999999997</v>
      </c>
      <c r="DP55" s="41">
        <v>18.8</v>
      </c>
      <c r="DQ55" s="41">
        <v>10.7</v>
      </c>
      <c r="DR55" s="41">
        <v>65.900000000000006</v>
      </c>
      <c r="DS55" s="41">
        <v>0.13</v>
      </c>
      <c r="DT55" s="41">
        <v>1.47</v>
      </c>
      <c r="DU55" s="41">
        <v>33</v>
      </c>
      <c r="DV55" s="41">
        <v>19.899999999999999</v>
      </c>
      <c r="DW55" s="42">
        <v>2759</v>
      </c>
      <c r="DX55" s="41">
        <v>7.3</v>
      </c>
      <c r="DY55" s="41">
        <v>19.2</v>
      </c>
      <c r="DZ55" s="41">
        <v>30.7</v>
      </c>
      <c r="EA55" s="41">
        <v>81.3</v>
      </c>
      <c r="EB55" s="44">
        <v>1.4E-2</v>
      </c>
      <c r="EC55" s="41">
        <v>7.9</v>
      </c>
      <c r="ED55" s="41">
        <v>87.28</v>
      </c>
      <c r="EE55" s="41">
        <v>4.87</v>
      </c>
      <c r="EF55" s="41">
        <v>7.84</v>
      </c>
      <c r="EG55" s="42">
        <v>7797</v>
      </c>
      <c r="EH55" s="42">
        <v>3538.8888888888887</v>
      </c>
      <c r="EI55" s="41">
        <v>65</v>
      </c>
      <c r="EJ55" s="41">
        <v>11.1</v>
      </c>
      <c r="EK55" s="41">
        <v>63.940000000000005</v>
      </c>
      <c r="EL55" s="42">
        <v>2768</v>
      </c>
      <c r="EM55" s="41">
        <v>26.4</v>
      </c>
      <c r="EN55" s="41">
        <v>84.8</v>
      </c>
      <c r="EO55" s="42">
        <v>4292</v>
      </c>
      <c r="EP55" s="42">
        <v>10292.5</v>
      </c>
      <c r="EQ55" s="41">
        <v>0.99</v>
      </c>
      <c r="ER55" s="41">
        <v>0.37</v>
      </c>
      <c r="ES55" s="41">
        <v>4.12</v>
      </c>
      <c r="ET55" s="41">
        <v>4.735632183908046</v>
      </c>
      <c r="EU55" s="41">
        <v>11.3</v>
      </c>
      <c r="EV55" s="42">
        <v>47.844200000000001</v>
      </c>
      <c r="EW55" s="41">
        <v>19.100000000000001</v>
      </c>
      <c r="EX55" s="41">
        <v>51.4</v>
      </c>
      <c r="EY55" s="41">
        <v>3.73</v>
      </c>
      <c r="EZ55" s="41">
        <v>0.47</v>
      </c>
      <c r="FA55" s="41">
        <v>19.100000000000001</v>
      </c>
      <c r="FB55" s="41">
        <v>54.8</v>
      </c>
      <c r="FC55" s="41">
        <v>13.3</v>
      </c>
      <c r="FD55" s="41">
        <v>46.1</v>
      </c>
      <c r="FE55" s="41">
        <v>1.24</v>
      </c>
      <c r="FF55" s="41">
        <v>2.92</v>
      </c>
      <c r="FG55" s="41">
        <v>18.600000000000001</v>
      </c>
      <c r="FH55" s="44">
        <v>0.11</v>
      </c>
      <c r="FI55" s="42">
        <v>33136</v>
      </c>
      <c r="FJ55" s="41">
        <v>24.7</v>
      </c>
      <c r="FK55" s="41">
        <v>16.600000000000001</v>
      </c>
      <c r="FL55" s="41">
        <v>1.22</v>
      </c>
      <c r="FM55" s="41">
        <v>0.85</v>
      </c>
      <c r="FN55" s="41">
        <v>57.9</v>
      </c>
      <c r="FO55" s="41">
        <v>0.93</v>
      </c>
      <c r="FP55" s="41">
        <v>33</v>
      </c>
      <c r="FQ55" s="41">
        <v>66</v>
      </c>
      <c r="FR55" s="41">
        <v>0</v>
      </c>
      <c r="FS55" s="41">
        <v>29.3</v>
      </c>
      <c r="FT55" s="41">
        <v>97.2</v>
      </c>
      <c r="FU55" s="42">
        <v>2668</v>
      </c>
      <c r="FV55" s="36">
        <v>8822</v>
      </c>
      <c r="FW55" s="42">
        <v>1608.6666666666667</v>
      </c>
      <c r="FX55" s="42">
        <v>415</v>
      </c>
      <c r="FY55" s="42">
        <v>822.21542399999998</v>
      </c>
      <c r="FZ55" s="42">
        <v>530.11257599999999</v>
      </c>
    </row>
    <row r="56" spans="1:182" x14ac:dyDescent="0.25">
      <c r="A56" s="94" t="s">
        <v>841</v>
      </c>
      <c r="B56" s="9" t="s">
        <v>189</v>
      </c>
      <c r="C56" s="9" t="s">
        <v>190</v>
      </c>
      <c r="D56" s="1" t="s">
        <v>21</v>
      </c>
      <c r="E56" s="1"/>
      <c r="F56" s="1">
        <v>1</v>
      </c>
      <c r="G56" s="3">
        <v>43500</v>
      </c>
      <c r="H56" s="1">
        <v>1994</v>
      </c>
      <c r="I56" s="1">
        <v>2019</v>
      </c>
      <c r="J56" s="4">
        <v>44360</v>
      </c>
      <c r="K56" s="4"/>
      <c r="L56" s="1">
        <f>+I56-H56</f>
        <v>25</v>
      </c>
      <c r="M56" s="1"/>
      <c r="N56" s="1" t="s">
        <v>22</v>
      </c>
      <c r="O56" s="1"/>
      <c r="P56" s="1">
        <v>1</v>
      </c>
      <c r="Q56" s="5" t="s">
        <v>23</v>
      </c>
      <c r="R56" s="1">
        <v>1</v>
      </c>
      <c r="S56" s="1"/>
      <c r="T56" s="1"/>
      <c r="U56" s="1"/>
      <c r="X56" s="2"/>
      <c r="Y56" t="s">
        <v>24</v>
      </c>
      <c r="Z56" t="s">
        <v>30</v>
      </c>
      <c r="AA56" t="s">
        <v>25</v>
      </c>
      <c r="AB56" t="s">
        <v>26</v>
      </c>
      <c r="AC56" s="1">
        <v>2</v>
      </c>
      <c r="AD56" s="1">
        <v>1</v>
      </c>
      <c r="AE56" s="1">
        <v>3</v>
      </c>
      <c r="AF56" s="1">
        <v>4</v>
      </c>
      <c r="AG56" s="1">
        <v>1</v>
      </c>
      <c r="AH56" s="1">
        <v>1</v>
      </c>
      <c r="AI56" t="s">
        <v>106</v>
      </c>
      <c r="AJ56" s="1">
        <v>1</v>
      </c>
      <c r="AK56" s="1">
        <v>0</v>
      </c>
      <c r="AL56" s="1">
        <v>0</v>
      </c>
      <c r="AM56" s="1">
        <v>0</v>
      </c>
      <c r="AN56" s="1">
        <v>0</v>
      </c>
      <c r="AO56" s="3">
        <v>44360</v>
      </c>
      <c r="AP56" t="s">
        <v>69</v>
      </c>
      <c r="AQ56" s="86" t="s">
        <v>189</v>
      </c>
      <c r="AR56" s="86" t="s">
        <v>190</v>
      </c>
      <c r="AS56" s="82">
        <v>9462264119</v>
      </c>
      <c r="AT56" s="15" t="s">
        <v>191</v>
      </c>
      <c r="AU56" t="s">
        <v>143</v>
      </c>
      <c r="AV56" t="s">
        <v>143</v>
      </c>
      <c r="AW56" t="s">
        <v>138</v>
      </c>
      <c r="AX56" t="s">
        <v>138</v>
      </c>
      <c r="AY56" t="s">
        <v>143</v>
      </c>
      <c r="AZ56" t="s">
        <v>137</v>
      </c>
      <c r="BA56" t="s">
        <v>137</v>
      </c>
      <c r="BB56" t="s">
        <v>137</v>
      </c>
      <c r="BC56" t="s">
        <v>137</v>
      </c>
      <c r="BD56" t="s">
        <v>137</v>
      </c>
      <c r="BE56" t="s">
        <v>137</v>
      </c>
      <c r="BF56" t="s">
        <v>143</v>
      </c>
      <c r="BG56" t="s">
        <v>142</v>
      </c>
      <c r="BH56" t="s">
        <v>142</v>
      </c>
      <c r="BI56" t="s">
        <v>146</v>
      </c>
      <c r="BJ56" t="s">
        <v>143</v>
      </c>
      <c r="BK56" t="s">
        <v>144</v>
      </c>
      <c r="BL56" t="s">
        <v>145</v>
      </c>
      <c r="BM56" t="s">
        <v>141</v>
      </c>
      <c r="BN56" t="s">
        <v>144</v>
      </c>
      <c r="BO56" t="s">
        <v>143</v>
      </c>
      <c r="BP56" t="s">
        <v>138</v>
      </c>
      <c r="BQ56" t="s">
        <v>144</v>
      </c>
      <c r="BR56" t="s">
        <v>144</v>
      </c>
      <c r="BS56" t="s">
        <v>146</v>
      </c>
      <c r="BT56" t="s">
        <v>144</v>
      </c>
      <c r="BU56" t="s">
        <v>137</v>
      </c>
      <c r="BV56" t="s">
        <v>142</v>
      </c>
      <c r="BW56" t="s">
        <v>137</v>
      </c>
      <c r="BX56" t="s">
        <v>137</v>
      </c>
      <c r="BY56" t="s">
        <v>136</v>
      </c>
      <c r="BZ56" t="s">
        <v>147</v>
      </c>
      <c r="CA56" t="s">
        <v>141</v>
      </c>
      <c r="CB56" t="s">
        <v>147</v>
      </c>
      <c r="CC56" t="s">
        <v>140</v>
      </c>
      <c r="CD56" t="s">
        <v>140</v>
      </c>
      <c r="CE56" t="s">
        <v>142</v>
      </c>
      <c r="CF56" t="s">
        <v>143</v>
      </c>
      <c r="CG56" t="s">
        <v>143</v>
      </c>
      <c r="CH56" t="s">
        <v>144</v>
      </c>
      <c r="CI56" t="s">
        <v>141</v>
      </c>
      <c r="CJ56" s="34">
        <v>13537</v>
      </c>
      <c r="CK56" s="13" t="s">
        <v>189</v>
      </c>
      <c r="CL56" s="13" t="s">
        <v>190</v>
      </c>
      <c r="CM56" s="46">
        <v>9462264119</v>
      </c>
      <c r="CN56" s="34">
        <v>25</v>
      </c>
      <c r="CO56" s="35">
        <v>44112</v>
      </c>
      <c r="CP56" s="34">
        <v>4</v>
      </c>
      <c r="CQ56" s="36">
        <v>17</v>
      </c>
      <c r="CR56" s="14" t="s">
        <v>534</v>
      </c>
      <c r="CS56" s="37" t="s">
        <v>535</v>
      </c>
      <c r="CT56" s="38" t="s">
        <v>565</v>
      </c>
      <c r="CU56" s="52">
        <v>31.9</v>
      </c>
      <c r="CV56" s="52">
        <v>8.6</v>
      </c>
      <c r="CW56" s="52">
        <v>56.8</v>
      </c>
      <c r="CX56" s="52">
        <v>2.1</v>
      </c>
      <c r="CY56" s="52">
        <v>0.6</v>
      </c>
      <c r="CZ56" s="67">
        <v>11.76</v>
      </c>
      <c r="DA56" s="41">
        <v>36.4</v>
      </c>
      <c r="DB56" s="41">
        <v>80.3</v>
      </c>
      <c r="DC56" s="41">
        <v>59.6</v>
      </c>
      <c r="DD56" s="41">
        <v>40.4</v>
      </c>
      <c r="DE56" s="41">
        <v>1.4752475247524752</v>
      </c>
      <c r="DF56" s="48">
        <v>67.400000000000006</v>
      </c>
      <c r="DG56" s="41">
        <v>1.4</v>
      </c>
      <c r="DH56" s="41">
        <v>3.98</v>
      </c>
      <c r="DI56" s="48">
        <v>92.6</v>
      </c>
      <c r="DJ56" s="41">
        <v>6.94</v>
      </c>
      <c r="DK56" s="48">
        <v>23.7</v>
      </c>
      <c r="DL56" s="41" t="s">
        <v>537</v>
      </c>
      <c r="DM56" s="41" t="s">
        <v>537</v>
      </c>
      <c r="DN56" s="41" t="s">
        <v>537</v>
      </c>
      <c r="DO56" s="41" t="s">
        <v>537</v>
      </c>
      <c r="DP56" s="41">
        <v>24.6</v>
      </c>
      <c r="DQ56" s="41">
        <v>21.2</v>
      </c>
      <c r="DR56" s="41">
        <v>36.799999999999997</v>
      </c>
      <c r="DS56" s="41">
        <v>0.4</v>
      </c>
      <c r="DT56" s="41">
        <v>9.01</v>
      </c>
      <c r="DU56" s="48">
        <v>71.099999999999994</v>
      </c>
      <c r="DV56" s="48">
        <v>36.5</v>
      </c>
      <c r="DW56" s="36">
        <v>1926</v>
      </c>
      <c r="DX56" s="41">
        <v>7.25</v>
      </c>
      <c r="DY56" s="48">
        <v>95.3</v>
      </c>
      <c r="DZ56" s="41">
        <v>10.3</v>
      </c>
      <c r="EA56" s="48">
        <v>86.4</v>
      </c>
      <c r="EB56" s="44">
        <v>2.1000000000000001E-2</v>
      </c>
      <c r="EC56" s="41">
        <v>7.5</v>
      </c>
      <c r="ED56" s="48">
        <v>96.070000000000007</v>
      </c>
      <c r="EE56" s="41">
        <v>2.73</v>
      </c>
      <c r="EF56" s="49">
        <v>1.24</v>
      </c>
      <c r="EG56" s="36">
        <v>2888</v>
      </c>
      <c r="EH56" s="42">
        <v>1573.8888888888889</v>
      </c>
      <c r="EI56" s="41">
        <v>58</v>
      </c>
      <c r="EJ56" s="41">
        <v>25.2</v>
      </c>
      <c r="EK56" s="41">
        <v>53</v>
      </c>
      <c r="EL56" s="36">
        <v>1209</v>
      </c>
      <c r="EM56" s="41">
        <v>26.7</v>
      </c>
      <c r="EN56" s="48">
        <v>70.099999999999994</v>
      </c>
      <c r="EO56" s="36">
        <v>3965</v>
      </c>
      <c r="EP56" s="36">
        <v>7269</v>
      </c>
      <c r="EQ56" s="41">
        <v>2.29</v>
      </c>
      <c r="ER56" s="41">
        <v>0.55000000000000004</v>
      </c>
      <c r="ES56" s="41">
        <v>4.71</v>
      </c>
      <c r="ET56" s="41">
        <v>5.8655043586550439</v>
      </c>
      <c r="EU56" s="48">
        <v>52.4</v>
      </c>
      <c r="EV56" s="51">
        <v>446.76239999999996</v>
      </c>
      <c r="EW56" s="48">
        <v>13.2</v>
      </c>
      <c r="EX56" s="41">
        <v>19.399999999999999</v>
      </c>
      <c r="EY56" s="49">
        <v>0.2</v>
      </c>
      <c r="EZ56" s="48">
        <v>5.19</v>
      </c>
      <c r="FA56" s="48">
        <v>28.3</v>
      </c>
      <c r="FB56" s="49">
        <v>35.700000000000003</v>
      </c>
      <c r="FC56" s="41">
        <v>17.399999999999999</v>
      </c>
      <c r="FD56" s="41">
        <v>58.9</v>
      </c>
      <c r="FE56" s="48">
        <v>9.42</v>
      </c>
      <c r="FF56" s="48">
        <v>6.82</v>
      </c>
      <c r="FG56" s="48">
        <v>75</v>
      </c>
      <c r="FH56" s="44">
        <v>8.4000000000000005E-2</v>
      </c>
      <c r="FI56" s="36">
        <v>30427</v>
      </c>
      <c r="FJ56" s="41">
        <v>11.1</v>
      </c>
      <c r="FK56" s="41">
        <v>27.3</v>
      </c>
      <c r="FL56" s="41">
        <v>1.1200000000000001</v>
      </c>
      <c r="FM56" s="41">
        <v>0.57000000000000006</v>
      </c>
      <c r="FN56" s="41"/>
      <c r="FO56" s="49">
        <v>0</v>
      </c>
      <c r="FP56" s="48">
        <v>71.099999999999994</v>
      </c>
      <c r="FQ56" s="49">
        <v>28.9</v>
      </c>
      <c r="FR56" s="50">
        <v>0</v>
      </c>
      <c r="FS56" s="41">
        <v>17.100000000000001</v>
      </c>
      <c r="FT56" s="41">
        <v>98.7</v>
      </c>
      <c r="FU56" s="36">
        <v>1206</v>
      </c>
      <c r="FV56" s="36">
        <v>4140</v>
      </c>
      <c r="FW56" s="68" t="s">
        <v>537</v>
      </c>
      <c r="FX56" s="36">
        <v>169</v>
      </c>
      <c r="FY56" s="42">
        <v>2048.6629363199995</v>
      </c>
      <c r="FZ56" s="42">
        <v>1388.6909836799998</v>
      </c>
    </row>
    <row r="57" spans="1:182" x14ac:dyDescent="0.25">
      <c r="A57" s="94" t="s">
        <v>842</v>
      </c>
      <c r="B57" s="9" t="s">
        <v>133</v>
      </c>
      <c r="C57" s="9" t="s">
        <v>134</v>
      </c>
      <c r="D57" s="1" t="s">
        <v>27</v>
      </c>
      <c r="E57" s="1">
        <v>1</v>
      </c>
      <c r="G57" s="3">
        <v>43328</v>
      </c>
      <c r="H57" s="1">
        <v>1949</v>
      </c>
      <c r="I57" s="1">
        <v>2018</v>
      </c>
      <c r="J57" s="4">
        <v>43534</v>
      </c>
      <c r="K57" s="4"/>
      <c r="L57" s="1">
        <f>+I57-H57</f>
        <v>69</v>
      </c>
      <c r="M57" s="1"/>
      <c r="N57" s="1" t="s">
        <v>28</v>
      </c>
      <c r="O57" s="1">
        <v>1</v>
      </c>
      <c r="Q57" t="s">
        <v>29</v>
      </c>
      <c r="T57" s="1">
        <v>1</v>
      </c>
      <c r="W57" t="s">
        <v>67</v>
      </c>
      <c r="X57" s="2">
        <v>43466</v>
      </c>
      <c r="Y57" t="s">
        <v>24</v>
      </c>
      <c r="Z57" t="s">
        <v>24</v>
      </c>
      <c r="AA57" t="s">
        <v>25</v>
      </c>
      <c r="AB57" t="s">
        <v>26</v>
      </c>
      <c r="AC57" s="1">
        <v>0</v>
      </c>
      <c r="AD57" s="1">
        <v>0</v>
      </c>
      <c r="AE57" s="1">
        <v>0</v>
      </c>
      <c r="AF57" s="1">
        <v>1</v>
      </c>
      <c r="AG57" s="1">
        <v>0</v>
      </c>
      <c r="AH57" s="1">
        <v>0</v>
      </c>
      <c r="AJ57" s="1">
        <v>0</v>
      </c>
      <c r="AK57" s="1">
        <v>0</v>
      </c>
      <c r="AL57" s="1">
        <v>0</v>
      </c>
      <c r="AM57" s="1">
        <v>0</v>
      </c>
      <c r="AN57" s="1">
        <v>0</v>
      </c>
      <c r="AO57" s="3">
        <v>43534</v>
      </c>
      <c r="AP57" t="s">
        <v>68</v>
      </c>
      <c r="AQ57" s="86" t="s">
        <v>133</v>
      </c>
      <c r="AR57" s="86" t="s">
        <v>134</v>
      </c>
      <c r="AS57" s="82">
        <v>490803168</v>
      </c>
      <c r="AT57" s="15" t="s">
        <v>135</v>
      </c>
      <c r="AU57" t="s">
        <v>136</v>
      </c>
      <c r="AV57" t="s">
        <v>137</v>
      </c>
      <c r="AW57" t="s">
        <v>137</v>
      </c>
      <c r="AX57" t="s">
        <v>138</v>
      </c>
      <c r="AY57" t="s">
        <v>136</v>
      </c>
      <c r="AZ57" t="s">
        <v>137</v>
      </c>
      <c r="BA57" t="s">
        <v>137</v>
      </c>
      <c r="BB57" t="s">
        <v>139</v>
      </c>
      <c r="BC57" t="s">
        <v>140</v>
      </c>
      <c r="BD57" t="s">
        <v>137</v>
      </c>
      <c r="BE57" t="s">
        <v>137</v>
      </c>
      <c r="BF57" t="s">
        <v>141</v>
      </c>
      <c r="BG57" t="s">
        <v>142</v>
      </c>
      <c r="BH57" t="s">
        <v>142</v>
      </c>
      <c r="BI57" t="s">
        <v>142</v>
      </c>
      <c r="BJ57" t="s">
        <v>143</v>
      </c>
      <c r="BK57" t="s">
        <v>137</v>
      </c>
      <c r="BL57" t="s">
        <v>144</v>
      </c>
      <c r="BM57" t="s">
        <v>141</v>
      </c>
      <c r="BN57" t="s">
        <v>144</v>
      </c>
      <c r="BO57" t="s">
        <v>143</v>
      </c>
      <c r="BP57" t="s">
        <v>138</v>
      </c>
      <c r="BQ57" t="s">
        <v>142</v>
      </c>
      <c r="BR57" t="s">
        <v>145</v>
      </c>
      <c r="BS57" t="s">
        <v>146</v>
      </c>
      <c r="BT57" t="s">
        <v>144</v>
      </c>
      <c r="BU57" t="s">
        <v>137</v>
      </c>
      <c r="BV57" t="s">
        <v>142</v>
      </c>
      <c r="BW57" t="s">
        <v>145</v>
      </c>
      <c r="BX57" t="s">
        <v>137</v>
      </c>
      <c r="BY57" t="s">
        <v>136</v>
      </c>
      <c r="BZ57" t="s">
        <v>144</v>
      </c>
      <c r="CA57" t="s">
        <v>141</v>
      </c>
      <c r="CB57" t="s">
        <v>147</v>
      </c>
      <c r="CC57" t="s">
        <v>137</v>
      </c>
      <c r="CD57" t="s">
        <v>140</v>
      </c>
      <c r="CE57" t="s">
        <v>143</v>
      </c>
      <c r="CF57" t="s">
        <v>143</v>
      </c>
      <c r="CG57" t="s">
        <v>143</v>
      </c>
      <c r="CH57" t="s">
        <v>144</v>
      </c>
      <c r="CI57" t="s">
        <v>141</v>
      </c>
      <c r="CJ57" s="34">
        <v>10070</v>
      </c>
      <c r="CK57" s="13" t="s">
        <v>133</v>
      </c>
      <c r="CL57" s="13" t="s">
        <v>134</v>
      </c>
      <c r="CM57" s="46">
        <v>490803168</v>
      </c>
      <c r="CN57" s="34">
        <v>69</v>
      </c>
      <c r="CO57" s="35">
        <v>43479</v>
      </c>
      <c r="CP57" s="34">
        <v>1</v>
      </c>
      <c r="CQ57" s="36">
        <v>0</v>
      </c>
      <c r="CR57" s="64" t="s">
        <v>534</v>
      </c>
      <c r="CS57" s="65" t="s">
        <v>535</v>
      </c>
      <c r="CT57" s="69" t="s">
        <v>560</v>
      </c>
      <c r="CU57" s="52" t="s">
        <v>537</v>
      </c>
      <c r="CV57" s="52" t="s">
        <v>537</v>
      </c>
      <c r="CW57" s="52" t="s">
        <v>537</v>
      </c>
      <c r="CX57" s="52" t="s">
        <v>537</v>
      </c>
      <c r="CY57" s="52" t="s">
        <v>537</v>
      </c>
      <c r="CZ57" s="52" t="s">
        <v>537</v>
      </c>
      <c r="DA57" s="41" t="s">
        <v>537</v>
      </c>
      <c r="DB57" s="36" t="s">
        <v>537</v>
      </c>
      <c r="DC57" s="36" t="s">
        <v>537</v>
      </c>
      <c r="DD57" s="36" t="s">
        <v>537</v>
      </c>
      <c r="DE57" s="36" t="s">
        <v>537</v>
      </c>
      <c r="DF57" s="36" t="s">
        <v>537</v>
      </c>
      <c r="DG57" s="36" t="s">
        <v>537</v>
      </c>
      <c r="DH57" s="36" t="s">
        <v>537</v>
      </c>
      <c r="DI57" s="36" t="s">
        <v>537</v>
      </c>
      <c r="DJ57" s="36" t="s">
        <v>537</v>
      </c>
      <c r="DK57" s="36" t="s">
        <v>537</v>
      </c>
      <c r="DL57" s="44" t="s">
        <v>537</v>
      </c>
      <c r="DM57" s="44" t="s">
        <v>537</v>
      </c>
      <c r="DN57" s="44" t="s">
        <v>537</v>
      </c>
      <c r="DO57" s="44" t="s">
        <v>537</v>
      </c>
      <c r="DP57" s="44" t="s">
        <v>537</v>
      </c>
      <c r="DQ57" s="44" t="s">
        <v>537</v>
      </c>
      <c r="DR57" s="44" t="s">
        <v>537</v>
      </c>
      <c r="DS57" s="44" t="s">
        <v>537</v>
      </c>
      <c r="DT57" s="44" t="s">
        <v>537</v>
      </c>
      <c r="DU57" s="44" t="s">
        <v>537</v>
      </c>
      <c r="DV57" s="44" t="s">
        <v>537</v>
      </c>
      <c r="DW57" s="44" t="s">
        <v>537</v>
      </c>
      <c r="DX57" s="44" t="s">
        <v>537</v>
      </c>
      <c r="DY57" s="44" t="s">
        <v>537</v>
      </c>
      <c r="DZ57" s="44" t="s">
        <v>537</v>
      </c>
      <c r="EA57" s="44" t="s">
        <v>537</v>
      </c>
      <c r="EB57" s="44" t="s">
        <v>537</v>
      </c>
      <c r="EC57" s="44" t="s">
        <v>537</v>
      </c>
      <c r="ED57" s="44" t="s">
        <v>537</v>
      </c>
      <c r="EE57" s="44" t="s">
        <v>537</v>
      </c>
      <c r="EF57" s="44" t="s">
        <v>537</v>
      </c>
      <c r="EG57" s="44" t="s">
        <v>537</v>
      </c>
      <c r="EH57" s="44" t="s">
        <v>537</v>
      </c>
      <c r="EI57" s="44" t="s">
        <v>537</v>
      </c>
      <c r="EJ57" s="44" t="s">
        <v>537</v>
      </c>
      <c r="EK57" s="44" t="s">
        <v>537</v>
      </c>
      <c r="EL57" s="44" t="s">
        <v>537</v>
      </c>
      <c r="EM57" s="44" t="s">
        <v>537</v>
      </c>
      <c r="EN57" s="44" t="s">
        <v>537</v>
      </c>
      <c r="EO57" s="44" t="s">
        <v>537</v>
      </c>
      <c r="EP57" s="44" t="s">
        <v>537</v>
      </c>
      <c r="EQ57" s="44" t="s">
        <v>537</v>
      </c>
      <c r="ER57" s="44" t="s">
        <v>537</v>
      </c>
      <c r="ES57" s="41" t="s">
        <v>537</v>
      </c>
      <c r="ET57" s="41"/>
      <c r="EU57" s="41"/>
      <c r="EV57" s="41"/>
      <c r="EW57" s="41"/>
      <c r="EX57" s="41"/>
      <c r="EY57" s="41"/>
      <c r="EZ57" s="41"/>
      <c r="FA57" s="41"/>
      <c r="FB57" s="41"/>
      <c r="FC57" s="41"/>
      <c r="FD57" s="41" t="s">
        <v>537</v>
      </c>
      <c r="FE57" s="41" t="s">
        <v>537</v>
      </c>
      <c r="FF57" s="41" t="s">
        <v>537</v>
      </c>
      <c r="FG57" s="41"/>
      <c r="FH57" s="41" t="s">
        <v>537</v>
      </c>
      <c r="FI57" s="41" t="s">
        <v>537</v>
      </c>
      <c r="FJ57" s="41" t="s">
        <v>537</v>
      </c>
      <c r="FK57" s="41" t="s">
        <v>537</v>
      </c>
      <c r="FL57" s="41" t="s">
        <v>537</v>
      </c>
      <c r="FM57" s="41" t="s">
        <v>537</v>
      </c>
      <c r="FN57" s="41"/>
      <c r="FO57" s="41" t="s">
        <v>537</v>
      </c>
      <c r="FP57" s="41" t="s">
        <v>537</v>
      </c>
      <c r="FQ57" s="41" t="s">
        <v>537</v>
      </c>
      <c r="FR57" s="41" t="s">
        <v>537</v>
      </c>
      <c r="FS57" s="41" t="s">
        <v>537</v>
      </c>
      <c r="FT57" s="41"/>
      <c r="FU57" s="41"/>
      <c r="FV57" s="36"/>
      <c r="FW57" s="36"/>
      <c r="FX57" s="36"/>
      <c r="FY57" s="36"/>
      <c r="FZ57" s="36"/>
    </row>
    <row r="58" spans="1:182" x14ac:dyDescent="0.25">
      <c r="A58" s="94" t="s">
        <v>843</v>
      </c>
      <c r="B58" s="87" t="s">
        <v>405</v>
      </c>
      <c r="C58" s="87" t="s">
        <v>406</v>
      </c>
      <c r="D58" s="1" t="s">
        <v>27</v>
      </c>
      <c r="E58" s="1">
        <v>1</v>
      </c>
      <c r="F58" s="1"/>
      <c r="G58" s="3">
        <v>42621</v>
      </c>
      <c r="H58" s="1">
        <v>1952</v>
      </c>
      <c r="I58" s="1">
        <v>2016</v>
      </c>
      <c r="J58" s="78">
        <v>44511</v>
      </c>
      <c r="K58" s="4"/>
      <c r="L58" s="1">
        <f>+I58-H58</f>
        <v>64</v>
      </c>
      <c r="M58" s="1"/>
      <c r="N58" s="1" t="s">
        <v>28</v>
      </c>
      <c r="O58" s="1">
        <v>1</v>
      </c>
      <c r="P58" s="1"/>
      <c r="Q58" t="s">
        <v>29</v>
      </c>
      <c r="R58" s="1"/>
      <c r="S58" s="1"/>
      <c r="T58" s="1">
        <v>1</v>
      </c>
      <c r="U58" s="1"/>
      <c r="X58" s="2"/>
      <c r="Y58" t="s">
        <v>24</v>
      </c>
      <c r="Z58" t="s">
        <v>30</v>
      </c>
      <c r="AA58" t="s">
        <v>25</v>
      </c>
      <c r="AB58" t="s">
        <v>26</v>
      </c>
      <c r="AC58" s="1">
        <v>0</v>
      </c>
      <c r="AD58" s="1">
        <v>2</v>
      </c>
      <c r="AE58" s="1">
        <v>0</v>
      </c>
      <c r="AF58" s="1">
        <v>4</v>
      </c>
      <c r="AG58" s="1">
        <v>1</v>
      </c>
      <c r="AH58" s="1">
        <v>0</v>
      </c>
      <c r="AJ58" s="1">
        <v>1</v>
      </c>
      <c r="AK58" s="1">
        <v>1</v>
      </c>
      <c r="AL58" s="1">
        <v>0</v>
      </c>
      <c r="AM58" s="1">
        <v>1</v>
      </c>
      <c r="AN58" s="1">
        <v>1</v>
      </c>
      <c r="AO58" s="3">
        <v>44511</v>
      </c>
      <c r="AP58" t="s">
        <v>53</v>
      </c>
      <c r="AQ58" s="86" t="s">
        <v>780</v>
      </c>
      <c r="AR58" s="86" t="s">
        <v>406</v>
      </c>
      <c r="AS58" s="84">
        <v>520201164</v>
      </c>
      <c r="AT58" s="76" t="s">
        <v>781</v>
      </c>
      <c r="AU58" s="76" t="s">
        <v>762</v>
      </c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 s="34"/>
      <c r="CK58" s="13"/>
      <c r="CL58" s="13"/>
      <c r="CM58" s="46"/>
      <c r="CN58" s="34"/>
      <c r="CO58" s="35"/>
      <c r="CP58" s="34"/>
      <c r="CQ58" s="36"/>
      <c r="CR58" s="64"/>
      <c r="CS58" s="65"/>
      <c r="CT58" s="69"/>
      <c r="CU58" s="52"/>
      <c r="CV58" s="52"/>
      <c r="CW58" s="52"/>
      <c r="CX58" s="52"/>
      <c r="CY58" s="52"/>
      <c r="CZ58" s="52"/>
      <c r="DA58" s="41"/>
      <c r="DB58" s="36"/>
      <c r="DC58" s="36"/>
      <c r="DD58" s="36"/>
      <c r="DE58" s="36"/>
      <c r="DF58" s="36"/>
      <c r="DG58" s="36"/>
      <c r="DH58" s="36"/>
      <c r="DI58" s="36"/>
      <c r="DJ58" s="36"/>
      <c r="DK58" s="36"/>
      <c r="DL58" s="44"/>
      <c r="DM58" s="44"/>
      <c r="DN58" s="44"/>
      <c r="DO58" s="44"/>
      <c r="DP58" s="44"/>
      <c r="DQ58" s="44"/>
      <c r="DR58" s="44"/>
      <c r="DS58" s="44"/>
      <c r="DT58" s="44"/>
      <c r="DU58" s="44"/>
      <c r="DV58" s="44"/>
      <c r="DW58" s="44"/>
      <c r="DX58" s="44"/>
      <c r="DY58" s="44"/>
      <c r="DZ58" s="44"/>
      <c r="EA58" s="44"/>
      <c r="EB58" s="44"/>
      <c r="EC58" s="44"/>
      <c r="ED58" s="44"/>
      <c r="EE58" s="44"/>
      <c r="EF58" s="44"/>
      <c r="EG58" s="44"/>
      <c r="EH58" s="44"/>
      <c r="EI58" s="44"/>
      <c r="EJ58" s="44"/>
      <c r="EK58" s="44"/>
      <c r="EL58" s="44"/>
      <c r="EM58" s="44"/>
      <c r="EN58" s="44"/>
      <c r="EO58" s="44"/>
      <c r="EP58" s="44"/>
      <c r="EQ58" s="44"/>
      <c r="ER58" s="44"/>
      <c r="ES58" s="41"/>
      <c r="ET58" s="41"/>
      <c r="EU58" s="41"/>
      <c r="EV58" s="41"/>
      <c r="EW58" s="41"/>
      <c r="EX58" s="41"/>
      <c r="EY58" s="41"/>
      <c r="EZ58" s="41"/>
      <c r="FA58" s="41"/>
      <c r="FB58" s="41"/>
      <c r="FC58" s="41"/>
      <c r="FD58" s="41"/>
      <c r="FE58" s="41"/>
      <c r="FF58" s="41"/>
      <c r="FG58" s="41"/>
      <c r="FH58" s="41"/>
      <c r="FI58" s="41"/>
      <c r="FJ58" s="41"/>
      <c r="FK58" s="41"/>
      <c r="FL58" s="41"/>
      <c r="FM58" s="41"/>
      <c r="FN58" s="41"/>
      <c r="FO58" s="41"/>
      <c r="FP58" s="41"/>
      <c r="FQ58" s="41"/>
      <c r="FR58" s="41"/>
      <c r="FS58" s="41"/>
      <c r="FT58" s="41"/>
      <c r="FU58" s="41"/>
      <c r="FV58" s="36"/>
      <c r="FW58" s="36"/>
      <c r="FX58" s="36"/>
      <c r="FY58" s="36"/>
      <c r="FZ58" s="36"/>
    </row>
    <row r="59" spans="1:182" x14ac:dyDescent="0.25">
      <c r="A59" s="94" t="s">
        <v>844</v>
      </c>
      <c r="B59" s="75" t="s">
        <v>439</v>
      </c>
      <c r="C59" s="75" t="s">
        <v>440</v>
      </c>
      <c r="D59" s="1" t="s">
        <v>27</v>
      </c>
      <c r="E59" s="1">
        <v>1</v>
      </c>
      <c r="F59" s="1"/>
      <c r="G59" s="3">
        <v>45255</v>
      </c>
      <c r="H59" s="1">
        <v>1958</v>
      </c>
      <c r="I59" s="74">
        <v>2023</v>
      </c>
      <c r="K59" s="1"/>
      <c r="L59" s="1">
        <v>65</v>
      </c>
      <c r="N59" s="1" t="s">
        <v>22</v>
      </c>
      <c r="P59" s="1">
        <v>1</v>
      </c>
      <c r="Q59" s="5" t="s">
        <v>29</v>
      </c>
      <c r="S59" s="7"/>
      <c r="T59" s="1">
        <v>1</v>
      </c>
      <c r="V59" s="8"/>
      <c r="Y59" t="s">
        <v>30</v>
      </c>
      <c r="Z59" t="s">
        <v>30</v>
      </c>
      <c r="AA59" t="s">
        <v>25</v>
      </c>
      <c r="AB59" t="s">
        <v>26</v>
      </c>
      <c r="AE59" s="1"/>
      <c r="AF59" s="1"/>
      <c r="AG59" s="1"/>
      <c r="AH59" s="1"/>
      <c r="AJ59" s="1"/>
      <c r="AK59" s="1"/>
      <c r="AL59" s="1"/>
      <c r="AM59" s="1"/>
      <c r="AN59" s="1"/>
      <c r="AO59" s="1"/>
      <c r="AQ59" s="86"/>
      <c r="AR59" s="86"/>
      <c r="AS59" s="82"/>
      <c r="AT59" s="15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 s="34"/>
      <c r="CK59" s="13"/>
      <c r="CL59" s="13"/>
      <c r="CM59" s="46"/>
      <c r="CN59" s="34"/>
      <c r="CO59" s="35"/>
      <c r="CP59" s="34"/>
      <c r="CQ59" s="36"/>
      <c r="CR59" s="64"/>
      <c r="CS59" s="65"/>
      <c r="CT59" s="69"/>
      <c r="CU59" s="52"/>
      <c r="CV59" s="52"/>
      <c r="CW59" s="52"/>
      <c r="CX59" s="52"/>
      <c r="CY59" s="52"/>
      <c r="CZ59" s="52"/>
      <c r="DA59" s="41"/>
      <c r="DB59" s="36"/>
      <c r="DC59" s="36"/>
      <c r="DD59" s="36"/>
      <c r="DE59" s="36"/>
      <c r="DF59" s="36"/>
      <c r="DG59" s="36"/>
      <c r="DH59" s="36"/>
      <c r="DI59" s="36"/>
      <c r="DJ59" s="36"/>
      <c r="DK59" s="36"/>
      <c r="DL59" s="44"/>
      <c r="DM59" s="44"/>
      <c r="DN59" s="44"/>
      <c r="DO59" s="44"/>
      <c r="DP59" s="44"/>
      <c r="DQ59" s="44"/>
      <c r="DR59" s="44"/>
      <c r="DS59" s="44"/>
      <c r="DT59" s="44"/>
      <c r="DU59" s="44"/>
      <c r="DV59" s="44"/>
      <c r="DW59" s="44"/>
      <c r="DX59" s="44"/>
      <c r="DY59" s="44"/>
      <c r="DZ59" s="44"/>
      <c r="EA59" s="44"/>
      <c r="EB59" s="44"/>
      <c r="EC59" s="44"/>
      <c r="ED59" s="44"/>
      <c r="EE59" s="44"/>
      <c r="EF59" s="44"/>
      <c r="EG59" s="44"/>
      <c r="EH59" s="44"/>
      <c r="EI59" s="44"/>
      <c r="EJ59" s="44"/>
      <c r="EK59" s="44"/>
      <c r="EL59" s="44"/>
      <c r="EM59" s="44"/>
      <c r="EN59" s="44"/>
      <c r="EO59" s="44"/>
      <c r="EP59" s="44"/>
      <c r="EQ59" s="44"/>
      <c r="ER59" s="44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36"/>
      <c r="FW59" s="36"/>
      <c r="FX59" s="36"/>
      <c r="FY59" s="36"/>
      <c r="FZ59" s="36"/>
    </row>
    <row r="60" spans="1:182" x14ac:dyDescent="0.25">
      <c r="A60" s="94" t="s">
        <v>845</v>
      </c>
      <c r="B60" s="87" t="s">
        <v>426</v>
      </c>
      <c r="C60" s="87" t="s">
        <v>427</v>
      </c>
      <c r="D60" s="1" t="s">
        <v>27</v>
      </c>
      <c r="E60" s="1">
        <v>1</v>
      </c>
      <c r="G60" s="3">
        <v>44628</v>
      </c>
      <c r="H60" s="1">
        <v>1989</v>
      </c>
      <c r="I60" s="1">
        <v>2022</v>
      </c>
      <c r="L60" s="1">
        <v>31</v>
      </c>
      <c r="M60" s="1"/>
      <c r="N60" s="1" t="s">
        <v>22</v>
      </c>
      <c r="P60" s="1">
        <v>1</v>
      </c>
      <c r="Q60" s="5" t="s">
        <v>83</v>
      </c>
      <c r="S60" s="1"/>
      <c r="U60" s="1">
        <v>1</v>
      </c>
      <c r="X60" s="2"/>
      <c r="Y60" t="s">
        <v>24</v>
      </c>
      <c r="Z60" t="s">
        <v>24</v>
      </c>
      <c r="AA60" t="s">
        <v>24</v>
      </c>
      <c r="AB60" t="s">
        <v>39</v>
      </c>
      <c r="AC60" s="1">
        <v>0</v>
      </c>
      <c r="AD60" s="1">
        <v>2</v>
      </c>
      <c r="AE60" s="1">
        <v>0</v>
      </c>
      <c r="AF60" s="1">
        <v>3</v>
      </c>
      <c r="AG60" s="1">
        <v>0</v>
      </c>
      <c r="AH60" s="1">
        <v>1</v>
      </c>
      <c r="AI60" t="s">
        <v>108</v>
      </c>
      <c r="AJ60" s="1">
        <v>0</v>
      </c>
      <c r="AK60" s="1">
        <v>0</v>
      </c>
      <c r="AL60" s="1">
        <v>1</v>
      </c>
      <c r="AM60" s="1">
        <v>0</v>
      </c>
      <c r="AN60" s="1">
        <v>0</v>
      </c>
      <c r="AO60" s="1"/>
      <c r="AQ60" s="86" t="s">
        <v>426</v>
      </c>
      <c r="AR60" s="86" t="s">
        <v>427</v>
      </c>
      <c r="AS60" s="83">
        <v>8908262979</v>
      </c>
      <c r="AT60" s="76" t="s">
        <v>770</v>
      </c>
      <c r="AU60" s="76" t="s">
        <v>762</v>
      </c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 s="34">
        <v>18052</v>
      </c>
      <c r="CK60" s="86" t="s">
        <v>426</v>
      </c>
      <c r="CL60" s="86" t="s">
        <v>427</v>
      </c>
      <c r="CM60" s="86">
        <v>8908262979</v>
      </c>
      <c r="CN60" s="34">
        <v>33</v>
      </c>
      <c r="CO60" s="91">
        <v>44830</v>
      </c>
      <c r="CP60" s="34">
        <v>2</v>
      </c>
      <c r="CQ60" s="36">
        <v>1</v>
      </c>
      <c r="CR60" s="64" t="s">
        <v>784</v>
      </c>
      <c r="CS60" s="65" t="s">
        <v>538</v>
      </c>
      <c r="CT60" s="69" t="s">
        <v>542</v>
      </c>
      <c r="CU60" s="52">
        <v>19.5</v>
      </c>
      <c r="CV60" s="52">
        <v>6.9</v>
      </c>
      <c r="CW60" s="52">
        <v>72.5</v>
      </c>
      <c r="CX60" s="52">
        <v>0.8</v>
      </c>
      <c r="CY60" s="52">
        <v>0.3</v>
      </c>
      <c r="CZ60" s="52">
        <v>5.94</v>
      </c>
      <c r="DA60" s="41">
        <v>19.8</v>
      </c>
      <c r="DB60" s="36">
        <v>82.5</v>
      </c>
      <c r="DC60" s="36">
        <v>46</v>
      </c>
      <c r="DD60" s="36">
        <v>54</v>
      </c>
      <c r="DE60" s="36">
        <v>0.85185185185185186</v>
      </c>
      <c r="DF60" s="36">
        <v>4.66</v>
      </c>
      <c r="DG60" s="36">
        <v>2.86</v>
      </c>
      <c r="DH60" s="36">
        <v>7.5</v>
      </c>
      <c r="DI60" s="36">
        <v>3.03</v>
      </c>
      <c r="DJ60" s="36">
        <v>3.49</v>
      </c>
      <c r="DK60" s="36">
        <v>18.600000000000001</v>
      </c>
      <c r="DL60" s="44">
        <v>15.9</v>
      </c>
      <c r="DM60" s="44">
        <v>46.7</v>
      </c>
      <c r="DN60" s="44">
        <v>36.5</v>
      </c>
      <c r="DO60" s="44">
        <v>0.86</v>
      </c>
      <c r="DP60" s="44">
        <v>37.6</v>
      </c>
      <c r="DQ60" s="44">
        <v>27.6</v>
      </c>
      <c r="DR60" s="44">
        <v>66.400000000000006</v>
      </c>
      <c r="DS60" s="44">
        <v>9.0999999999999998E-2</v>
      </c>
      <c r="DT60" s="44">
        <v>3</v>
      </c>
      <c r="DU60" s="44">
        <v>79.81</v>
      </c>
      <c r="DV60" s="44">
        <v>39</v>
      </c>
      <c r="DW60" s="44">
        <v>1391</v>
      </c>
      <c r="DX60" s="44">
        <v>11.2</v>
      </c>
      <c r="DY60" s="44">
        <v>4.1900000000000004</v>
      </c>
      <c r="DZ60" s="44">
        <v>30</v>
      </c>
      <c r="EA60" s="44">
        <v>36.4</v>
      </c>
      <c r="EB60" s="44">
        <v>6.4000000000000001E-2</v>
      </c>
      <c r="EC60" s="44">
        <v>7</v>
      </c>
      <c r="ED60" s="44">
        <v>95.39</v>
      </c>
      <c r="EE60" s="44">
        <v>3.45</v>
      </c>
      <c r="EF60" s="44">
        <v>1.2</v>
      </c>
      <c r="EG60" s="44">
        <v>5296</v>
      </c>
      <c r="EH60" s="44">
        <v>3585.4666666666667</v>
      </c>
      <c r="EI60" s="44">
        <v>35.200000000000003</v>
      </c>
      <c r="EJ60" s="44">
        <v>6.18</v>
      </c>
      <c r="EK60" s="44">
        <v>71.59</v>
      </c>
      <c r="EL60" s="44">
        <v>1880</v>
      </c>
      <c r="EM60" s="44">
        <v>47.1</v>
      </c>
      <c r="EN60" s="44">
        <v>86.4</v>
      </c>
      <c r="EO60" s="44">
        <v>3079</v>
      </c>
      <c r="EP60" s="44">
        <v>13368</v>
      </c>
      <c r="EQ60" s="44">
        <v>0.87</v>
      </c>
      <c r="ER60" s="44">
        <v>0.74</v>
      </c>
      <c r="ES60" s="41">
        <v>5.43</v>
      </c>
      <c r="ET60" s="41">
        <v>6.581818181818182</v>
      </c>
      <c r="EU60" s="41">
        <v>8.57</v>
      </c>
      <c r="EV60" s="41">
        <v>57.014496000000001</v>
      </c>
      <c r="EW60" s="41">
        <v>2.5499999999999998</v>
      </c>
      <c r="EX60" s="41">
        <v>9.5500000000000007</v>
      </c>
      <c r="EY60" s="41">
        <v>0.98</v>
      </c>
      <c r="EZ60" s="41">
        <v>2.1800000000000002</v>
      </c>
      <c r="FA60" s="41">
        <v>24.3</v>
      </c>
      <c r="FB60" s="41">
        <v>26.9</v>
      </c>
      <c r="FC60" s="41">
        <v>25.5</v>
      </c>
      <c r="FD60" s="41">
        <v>66.7</v>
      </c>
      <c r="FE60" s="41">
        <v>0.57999999999999996</v>
      </c>
      <c r="FF60" s="41">
        <v>3.34</v>
      </c>
      <c r="FG60" s="41">
        <v>22.3</v>
      </c>
      <c r="FH60" s="41">
        <v>5.2999999999999999E-2</v>
      </c>
      <c r="FI60" s="41">
        <v>22921</v>
      </c>
      <c r="FJ60" s="41">
        <v>51.8</v>
      </c>
      <c r="FK60" s="41">
        <v>7.77</v>
      </c>
      <c r="FL60" s="41">
        <v>1.46</v>
      </c>
      <c r="FM60" s="41">
        <v>0.72</v>
      </c>
      <c r="FN60" s="41">
        <v>20.399999999999999</v>
      </c>
      <c r="FO60" s="41">
        <v>0.47</v>
      </c>
      <c r="FP60" s="41">
        <v>76.3</v>
      </c>
      <c r="FQ60" s="41">
        <v>19.7</v>
      </c>
      <c r="FR60" s="41">
        <v>3.51</v>
      </c>
      <c r="FS60" s="41">
        <v>6.63</v>
      </c>
      <c r="FT60" s="41">
        <v>89.5</v>
      </c>
      <c r="FU60" s="42">
        <v>2374</v>
      </c>
      <c r="FV60" s="42">
        <v>10576.5</v>
      </c>
      <c r="FW60" s="42">
        <v>1391</v>
      </c>
      <c r="FX60" s="42">
        <v>401</v>
      </c>
      <c r="FY60" s="42">
        <v>446.33753999999999</v>
      </c>
      <c r="FZ60" s="42">
        <v>523.96145999999999</v>
      </c>
    </row>
    <row r="61" spans="1:182" x14ac:dyDescent="0.25">
      <c r="A61" s="94" t="s">
        <v>846</v>
      </c>
      <c r="B61" s="9" t="s">
        <v>218</v>
      </c>
      <c r="C61" s="9" t="s">
        <v>158</v>
      </c>
      <c r="D61" s="1" t="s">
        <v>27</v>
      </c>
      <c r="E61" s="1">
        <v>1</v>
      </c>
      <c r="G61" s="3">
        <v>44466</v>
      </c>
      <c r="H61" s="1">
        <v>1955</v>
      </c>
      <c r="I61" s="1">
        <v>2021</v>
      </c>
      <c r="L61" s="1">
        <v>65</v>
      </c>
      <c r="M61" s="1"/>
      <c r="N61" s="1" t="s">
        <v>22</v>
      </c>
      <c r="P61" s="1">
        <v>1</v>
      </c>
      <c r="Q61" s="5" t="s">
        <v>36</v>
      </c>
      <c r="S61" s="1">
        <v>1</v>
      </c>
      <c r="X61" s="2"/>
      <c r="Y61" t="s">
        <v>30</v>
      </c>
      <c r="Z61" t="s">
        <v>30</v>
      </c>
      <c r="AA61" t="s">
        <v>25</v>
      </c>
      <c r="AB61" t="s">
        <v>39</v>
      </c>
      <c r="AC61" s="1">
        <v>0</v>
      </c>
      <c r="AD61" s="1">
        <v>1</v>
      </c>
      <c r="AE61" s="1">
        <v>0</v>
      </c>
      <c r="AF61" s="1">
        <v>1</v>
      </c>
      <c r="AG61" s="1">
        <v>0</v>
      </c>
      <c r="AH61" s="1">
        <v>0</v>
      </c>
      <c r="AJ61" s="1">
        <v>0</v>
      </c>
      <c r="AK61" s="1">
        <v>0</v>
      </c>
      <c r="AL61" s="1">
        <v>0</v>
      </c>
      <c r="AM61" s="1">
        <v>0</v>
      </c>
      <c r="AN61" s="1">
        <v>0</v>
      </c>
      <c r="AO61" s="1"/>
      <c r="AQ61" s="86" t="s">
        <v>218</v>
      </c>
      <c r="AR61" s="86" t="s">
        <v>158</v>
      </c>
      <c r="AS61" s="83">
        <v>5506282353</v>
      </c>
      <c r="AT61" s="15" t="s">
        <v>219</v>
      </c>
      <c r="AU61" t="s">
        <v>144</v>
      </c>
      <c r="AV61" t="s">
        <v>139</v>
      </c>
      <c r="AW61" t="s">
        <v>138</v>
      </c>
      <c r="AX61" t="s">
        <v>137</v>
      </c>
      <c r="AY61" t="s">
        <v>143</v>
      </c>
      <c r="AZ61" t="s">
        <v>138</v>
      </c>
      <c r="BA61" t="s">
        <v>137</v>
      </c>
      <c r="BB61" t="s">
        <v>143</v>
      </c>
      <c r="BC61" t="s">
        <v>142</v>
      </c>
      <c r="BD61" t="s">
        <v>137</v>
      </c>
      <c r="BE61" t="s">
        <v>137</v>
      </c>
      <c r="BF61" t="s">
        <v>141</v>
      </c>
      <c r="BG61" t="s">
        <v>138</v>
      </c>
      <c r="BH61" t="s">
        <v>146</v>
      </c>
      <c r="BI61" t="s">
        <v>146</v>
      </c>
      <c r="BJ61" t="s">
        <v>143</v>
      </c>
      <c r="BK61" t="s">
        <v>144</v>
      </c>
      <c r="BL61" t="s">
        <v>145</v>
      </c>
      <c r="BM61" t="s">
        <v>141</v>
      </c>
      <c r="BN61" t="s">
        <v>144</v>
      </c>
      <c r="BO61" t="s">
        <v>143</v>
      </c>
      <c r="BP61" t="s">
        <v>138</v>
      </c>
      <c r="BQ61" t="s">
        <v>142</v>
      </c>
      <c r="BR61" t="s">
        <v>144</v>
      </c>
      <c r="BS61" t="s">
        <v>143</v>
      </c>
      <c r="BT61" t="s">
        <v>144</v>
      </c>
      <c r="BU61" t="s">
        <v>144</v>
      </c>
      <c r="BV61" t="s">
        <v>142</v>
      </c>
      <c r="BW61" t="s">
        <v>137</v>
      </c>
      <c r="BX61" t="s">
        <v>137</v>
      </c>
      <c r="BY61" t="s">
        <v>143</v>
      </c>
      <c r="BZ61" t="s">
        <v>147</v>
      </c>
      <c r="CA61" t="s">
        <v>141</v>
      </c>
      <c r="CB61" t="s">
        <v>144</v>
      </c>
      <c r="CC61" t="s">
        <v>137</v>
      </c>
      <c r="CD61" t="s">
        <v>140</v>
      </c>
      <c r="CE61" t="s">
        <v>143</v>
      </c>
      <c r="CF61" t="s">
        <v>143</v>
      </c>
      <c r="CG61" t="s">
        <v>143</v>
      </c>
      <c r="CH61" t="s">
        <v>144</v>
      </c>
      <c r="CI61" t="s">
        <v>143</v>
      </c>
      <c r="CJ61" s="34">
        <v>18075</v>
      </c>
      <c r="CK61" s="13" t="s">
        <v>218</v>
      </c>
      <c r="CL61" s="13" t="s">
        <v>158</v>
      </c>
      <c r="CM61" s="34">
        <v>5506282353</v>
      </c>
      <c r="CN61" s="34">
        <v>67</v>
      </c>
      <c r="CO61" s="35">
        <v>44833</v>
      </c>
      <c r="CP61" s="34">
        <v>6</v>
      </c>
      <c r="CQ61" s="36">
        <v>5</v>
      </c>
      <c r="CR61" s="14" t="s">
        <v>534</v>
      </c>
      <c r="CS61" s="37" t="s">
        <v>535</v>
      </c>
      <c r="CT61" s="38" t="s">
        <v>562</v>
      </c>
      <c r="CU61" s="62">
        <v>25.8</v>
      </c>
      <c r="CV61" s="62">
        <v>5.6</v>
      </c>
      <c r="CW61" s="62">
        <v>68.099999999999994</v>
      </c>
      <c r="CX61" s="62">
        <v>0.4</v>
      </c>
      <c r="CY61" s="62">
        <v>0.1</v>
      </c>
      <c r="CZ61" s="63">
        <v>7.87</v>
      </c>
      <c r="DA61" s="36">
        <v>12.5</v>
      </c>
      <c r="DB61" s="41">
        <v>81.8</v>
      </c>
      <c r="DC61" s="41">
        <v>46.1</v>
      </c>
      <c r="DD61" s="41">
        <v>53.9</v>
      </c>
      <c r="DE61" s="41">
        <v>0.85528756957328389</v>
      </c>
      <c r="DF61" s="41">
        <v>3.72</v>
      </c>
      <c r="DG61" s="41">
        <v>4.68</v>
      </c>
      <c r="DH61" s="41">
        <v>1.22</v>
      </c>
      <c r="DI61" s="41">
        <v>21.3</v>
      </c>
      <c r="DJ61" s="41">
        <v>22.7</v>
      </c>
      <c r="DK61" s="41">
        <v>2.98</v>
      </c>
      <c r="DL61" s="41">
        <v>45.9</v>
      </c>
      <c r="DM61" s="41">
        <v>22.5</v>
      </c>
      <c r="DN61" s="41">
        <v>22.7</v>
      </c>
      <c r="DO61" s="41">
        <v>8.81</v>
      </c>
      <c r="DP61" s="41">
        <v>12.2</v>
      </c>
      <c r="DQ61" s="41">
        <v>9.9600000000000009</v>
      </c>
      <c r="DR61" s="41">
        <v>51.3</v>
      </c>
      <c r="DS61" s="41">
        <v>0.15</v>
      </c>
      <c r="DT61" s="41">
        <v>5.31</v>
      </c>
      <c r="DU61" s="41">
        <v>35.799999999999997</v>
      </c>
      <c r="DV61" s="41">
        <v>15.8</v>
      </c>
      <c r="DW61" s="42">
        <v>3079</v>
      </c>
      <c r="DX61" s="41">
        <v>11.5</v>
      </c>
      <c r="DY61" s="41">
        <v>3.57</v>
      </c>
      <c r="DZ61" s="41">
        <v>42.4</v>
      </c>
      <c r="EA61" s="41">
        <v>41.5</v>
      </c>
      <c r="EB61" s="44">
        <v>2.1999999999999999E-2</v>
      </c>
      <c r="EC61" s="41">
        <v>2.6</v>
      </c>
      <c r="ED61" s="41">
        <v>86.96</v>
      </c>
      <c r="EE61" s="41">
        <v>12.3</v>
      </c>
      <c r="EF61" s="41">
        <v>0.81</v>
      </c>
      <c r="EG61" s="42">
        <v>3489</v>
      </c>
      <c r="EH61" s="42">
        <v>2502.9333333333334</v>
      </c>
      <c r="EI61" s="41">
        <v>13.8</v>
      </c>
      <c r="EJ61" s="41">
        <v>7.02</v>
      </c>
      <c r="EK61" s="41">
        <v>84.440000000000012</v>
      </c>
      <c r="EL61" s="42">
        <v>959</v>
      </c>
      <c r="EM61" s="41">
        <v>12.1</v>
      </c>
      <c r="EN61" s="41">
        <v>91.5</v>
      </c>
      <c r="EO61" s="42">
        <v>2189</v>
      </c>
      <c r="EP61" s="36">
        <v>10194</v>
      </c>
      <c r="EQ61" s="41">
        <v>0.36</v>
      </c>
      <c r="ER61" s="41">
        <v>0.1</v>
      </c>
      <c r="ES61" s="41">
        <v>1.72</v>
      </c>
      <c r="ET61" s="41">
        <v>2.1026894865525674</v>
      </c>
      <c r="EU61" s="41">
        <v>40.299999999999997</v>
      </c>
      <c r="EV61" s="42">
        <v>364.73514999999992</v>
      </c>
      <c r="EW61" s="41">
        <v>7.55</v>
      </c>
      <c r="EX61" s="41">
        <v>23.4</v>
      </c>
      <c r="EY61" s="41">
        <v>3.69</v>
      </c>
      <c r="EZ61" s="41">
        <v>4.5</v>
      </c>
      <c r="FA61" s="41">
        <v>20.399999999999999</v>
      </c>
      <c r="FB61" s="41">
        <v>61.5</v>
      </c>
      <c r="FC61" s="41">
        <v>11.5</v>
      </c>
      <c r="FD61" s="41">
        <v>54.9</v>
      </c>
      <c r="FE61" s="41">
        <v>1.08</v>
      </c>
      <c r="FF61" s="41">
        <v>6.18</v>
      </c>
      <c r="FG61" s="41">
        <v>4.07</v>
      </c>
      <c r="FH61" s="44">
        <v>7.0699999999999999E-3</v>
      </c>
      <c r="FI61" s="42">
        <v>6655</v>
      </c>
      <c r="FJ61" s="41">
        <v>0</v>
      </c>
      <c r="FK61" s="41">
        <v>11.4</v>
      </c>
      <c r="FL61" s="41">
        <v>1.52</v>
      </c>
      <c r="FM61" s="41">
        <v>1.42</v>
      </c>
      <c r="FN61" s="41">
        <v>73.900000000000006</v>
      </c>
      <c r="FO61" s="41">
        <v>0.41</v>
      </c>
      <c r="FP61" s="41">
        <v>35.799999999999997</v>
      </c>
      <c r="FQ61" s="41">
        <v>63.8</v>
      </c>
      <c r="FR61" s="41">
        <v>0</v>
      </c>
      <c r="FS61" s="41">
        <v>17.100000000000001</v>
      </c>
      <c r="FT61" s="41">
        <v>98.8</v>
      </c>
      <c r="FU61" s="42">
        <v>1162</v>
      </c>
      <c r="FV61" s="42">
        <v>9250.5</v>
      </c>
      <c r="FW61" s="36">
        <v>1300</v>
      </c>
      <c r="FX61" s="42">
        <v>690</v>
      </c>
      <c r="FY61" s="42">
        <v>370.97015750000003</v>
      </c>
      <c r="FZ61" s="42">
        <v>433.73734249999995</v>
      </c>
    </row>
    <row r="62" spans="1:182" x14ac:dyDescent="0.25">
      <c r="A62" s="94" t="s">
        <v>847</v>
      </c>
      <c r="B62" s="9" t="s">
        <v>308</v>
      </c>
      <c r="C62" s="9" t="s">
        <v>172</v>
      </c>
      <c r="D62" s="1" t="s">
        <v>27</v>
      </c>
      <c r="E62" s="1">
        <v>1</v>
      </c>
      <c r="G62" s="3">
        <v>43506</v>
      </c>
      <c r="H62" s="1">
        <v>1999</v>
      </c>
      <c r="I62" s="1">
        <v>2019</v>
      </c>
      <c r="L62" s="1">
        <f>+I62-H62</f>
        <v>20</v>
      </c>
      <c r="M62" s="1"/>
      <c r="N62" s="1" t="s">
        <v>22</v>
      </c>
      <c r="O62" s="1"/>
      <c r="P62" s="1">
        <v>1</v>
      </c>
      <c r="Q62" s="5" t="s">
        <v>23</v>
      </c>
      <c r="R62" s="1">
        <v>1</v>
      </c>
      <c r="S62" s="1"/>
      <c r="T62" s="1"/>
      <c r="U62" s="1"/>
      <c r="X62" s="2"/>
      <c r="Y62" t="s">
        <v>30</v>
      </c>
      <c r="Z62" t="s">
        <v>30</v>
      </c>
      <c r="AA62" t="s">
        <v>38</v>
      </c>
      <c r="AB62" t="s">
        <v>39</v>
      </c>
      <c r="AC62" s="1">
        <v>0</v>
      </c>
      <c r="AD62" s="1">
        <v>3</v>
      </c>
      <c r="AE62" s="1">
        <v>2</v>
      </c>
      <c r="AF62" s="1">
        <v>1</v>
      </c>
      <c r="AG62" s="1">
        <v>0</v>
      </c>
      <c r="AH62" s="1">
        <v>0</v>
      </c>
      <c r="AJ62" s="1">
        <v>0</v>
      </c>
      <c r="AK62" s="1">
        <v>0</v>
      </c>
      <c r="AL62" s="1">
        <v>2</v>
      </c>
      <c r="AM62" s="1">
        <v>0</v>
      </c>
      <c r="AN62" s="1">
        <v>0</v>
      </c>
      <c r="AO62" s="1"/>
      <c r="AQ62" s="86" t="s">
        <v>308</v>
      </c>
      <c r="AR62" s="86" t="s">
        <v>172</v>
      </c>
      <c r="AS62" s="83">
        <v>9904274380</v>
      </c>
      <c r="AT62" s="15" t="s">
        <v>309</v>
      </c>
      <c r="AU62" t="s">
        <v>143</v>
      </c>
      <c r="AV62" t="s">
        <v>139</v>
      </c>
      <c r="AW62" t="s">
        <v>138</v>
      </c>
      <c r="AX62" t="s">
        <v>138</v>
      </c>
      <c r="AY62" t="s">
        <v>143</v>
      </c>
      <c r="AZ62" t="s">
        <v>138</v>
      </c>
      <c r="BA62" t="s">
        <v>137</v>
      </c>
      <c r="BB62" t="s">
        <v>139</v>
      </c>
      <c r="BC62" t="s">
        <v>140</v>
      </c>
      <c r="BD62" t="s">
        <v>138</v>
      </c>
      <c r="BE62" t="s">
        <v>145</v>
      </c>
      <c r="BF62" t="s">
        <v>141</v>
      </c>
      <c r="BG62" t="s">
        <v>142</v>
      </c>
      <c r="BH62" t="s">
        <v>146</v>
      </c>
      <c r="BI62" t="s">
        <v>143</v>
      </c>
      <c r="BJ62" t="s">
        <v>143</v>
      </c>
      <c r="BK62" t="s">
        <v>145</v>
      </c>
      <c r="BL62" t="s">
        <v>144</v>
      </c>
      <c r="BM62" t="s">
        <v>143</v>
      </c>
      <c r="BN62" t="s">
        <v>144</v>
      </c>
      <c r="BO62" t="s">
        <v>143</v>
      </c>
      <c r="BP62" t="s">
        <v>138</v>
      </c>
      <c r="BQ62" t="s">
        <v>147</v>
      </c>
      <c r="BR62" t="s">
        <v>144</v>
      </c>
      <c r="BS62" t="s">
        <v>146</v>
      </c>
      <c r="BT62" t="s">
        <v>141</v>
      </c>
      <c r="BU62" t="s">
        <v>145</v>
      </c>
      <c r="BV62" t="s">
        <v>142</v>
      </c>
      <c r="BW62" t="s">
        <v>137</v>
      </c>
      <c r="BX62" t="s">
        <v>137</v>
      </c>
      <c r="BY62" t="s">
        <v>143</v>
      </c>
      <c r="BZ62" t="s">
        <v>144</v>
      </c>
      <c r="CA62" t="s">
        <v>144</v>
      </c>
      <c r="CB62" t="s">
        <v>147</v>
      </c>
      <c r="CC62" t="s">
        <v>137</v>
      </c>
      <c r="CD62" t="s">
        <v>140</v>
      </c>
      <c r="CE62" t="s">
        <v>142</v>
      </c>
      <c r="CF62" t="s">
        <v>143</v>
      </c>
      <c r="CG62" t="s">
        <v>143</v>
      </c>
      <c r="CH62" t="s">
        <v>144</v>
      </c>
      <c r="CI62" t="s">
        <v>143</v>
      </c>
      <c r="CJ62" s="34">
        <v>18415</v>
      </c>
      <c r="CK62" s="13" t="s">
        <v>308</v>
      </c>
      <c r="CL62" s="13" t="s">
        <v>172</v>
      </c>
      <c r="CM62" s="34">
        <v>9904274380</v>
      </c>
      <c r="CN62" s="34">
        <v>23</v>
      </c>
      <c r="CO62" s="35">
        <v>44895</v>
      </c>
      <c r="CP62" s="34">
        <v>8</v>
      </c>
      <c r="CQ62" s="36">
        <v>43</v>
      </c>
      <c r="CR62" s="14" t="s">
        <v>566</v>
      </c>
      <c r="CS62" s="37" t="s">
        <v>538</v>
      </c>
      <c r="CT62" s="38" t="s">
        <v>542</v>
      </c>
      <c r="CU62" s="52">
        <v>33</v>
      </c>
      <c r="CV62" s="52">
        <v>9.1</v>
      </c>
      <c r="CW62" s="52">
        <v>52.2</v>
      </c>
      <c r="CX62" s="52">
        <v>5.2</v>
      </c>
      <c r="CY62" s="52">
        <v>0.5</v>
      </c>
      <c r="CZ62" s="52">
        <v>7.73</v>
      </c>
      <c r="DA62" s="36">
        <v>33.700000000000003</v>
      </c>
      <c r="DB62" s="41">
        <v>80.8</v>
      </c>
      <c r="DC62" s="41">
        <v>47.1</v>
      </c>
      <c r="DD62" s="41">
        <v>52.9</v>
      </c>
      <c r="DE62" s="41">
        <v>0.89035916824196604</v>
      </c>
      <c r="DF62" s="41">
        <v>5.94</v>
      </c>
      <c r="DG62" s="41">
        <v>5.57</v>
      </c>
      <c r="DH62" s="41">
        <v>3.61</v>
      </c>
      <c r="DI62" s="41">
        <v>15.9</v>
      </c>
      <c r="DJ62" s="41">
        <v>10.8</v>
      </c>
      <c r="DK62" s="41">
        <v>7.15</v>
      </c>
      <c r="DL62" s="41">
        <v>25.3</v>
      </c>
      <c r="DM62" s="41">
        <v>56.3</v>
      </c>
      <c r="DN62" s="41">
        <v>17.2</v>
      </c>
      <c r="DO62" s="41">
        <v>1.18</v>
      </c>
      <c r="DP62" s="41">
        <v>37</v>
      </c>
      <c r="DQ62" s="41">
        <v>15.4</v>
      </c>
      <c r="DR62" s="41">
        <v>58.8</v>
      </c>
      <c r="DS62" s="41">
        <v>17.7</v>
      </c>
      <c r="DT62" s="41">
        <v>9.2200000000000006</v>
      </c>
      <c r="DU62" s="41">
        <v>46.14</v>
      </c>
      <c r="DV62" s="41">
        <v>31.2</v>
      </c>
      <c r="DW62" s="42">
        <v>3708</v>
      </c>
      <c r="DX62" s="41">
        <v>8.3699999999999992</v>
      </c>
      <c r="DY62" s="41">
        <v>4.3899999999999997</v>
      </c>
      <c r="DZ62" s="41">
        <v>35.9</v>
      </c>
      <c r="EA62" s="41">
        <v>40.799999999999997</v>
      </c>
      <c r="EB62" s="44">
        <v>0.1</v>
      </c>
      <c r="EC62" s="41">
        <v>8.5</v>
      </c>
      <c r="ED62" s="41">
        <v>96.38</v>
      </c>
      <c r="EE62" s="41">
        <v>2.68</v>
      </c>
      <c r="EF62" s="41">
        <v>0.95</v>
      </c>
      <c r="EG62" s="42">
        <v>4589</v>
      </c>
      <c r="EH62" s="42">
        <v>2882.6666666666665</v>
      </c>
      <c r="EI62" s="41">
        <v>54.6</v>
      </c>
      <c r="EJ62" s="41">
        <v>9.31</v>
      </c>
      <c r="EK62" s="41">
        <v>51.35</v>
      </c>
      <c r="EL62" s="42">
        <v>2012.3893805309735</v>
      </c>
      <c r="EM62" s="41">
        <v>39.6</v>
      </c>
      <c r="EN62" s="41">
        <v>17.600000000000001</v>
      </c>
      <c r="EO62" s="42">
        <v>4163</v>
      </c>
      <c r="EP62" s="42">
        <v>12716</v>
      </c>
      <c r="EQ62" s="41">
        <v>5.9</v>
      </c>
      <c r="ER62" s="41">
        <v>0.55000000000000004</v>
      </c>
      <c r="ES62" s="41">
        <v>4.05</v>
      </c>
      <c r="ET62" s="41">
        <v>5.0123762376237622</v>
      </c>
      <c r="EU62" s="41">
        <v>21.8</v>
      </c>
      <c r="EV62" s="42">
        <v>141.04621799999998</v>
      </c>
      <c r="EW62" s="41">
        <v>4.7300000000000004</v>
      </c>
      <c r="EX62" s="41">
        <v>22.1</v>
      </c>
      <c r="EY62" s="41">
        <v>1.03</v>
      </c>
      <c r="EZ62" s="41">
        <v>6.71</v>
      </c>
      <c r="FA62" s="41">
        <v>20.3</v>
      </c>
      <c r="FB62" s="41">
        <v>31.7</v>
      </c>
      <c r="FC62" s="41">
        <v>17.600000000000001</v>
      </c>
      <c r="FD62" s="41">
        <v>65.400000000000006</v>
      </c>
      <c r="FE62" s="41">
        <v>12.4</v>
      </c>
      <c r="FF62" s="41">
        <v>5.04</v>
      </c>
      <c r="FG62" s="41">
        <v>17.899999999999999</v>
      </c>
      <c r="FH62" s="44">
        <v>0.22</v>
      </c>
      <c r="FI62" s="42">
        <v>94487</v>
      </c>
      <c r="FJ62" s="41">
        <v>15</v>
      </c>
      <c r="FK62" s="41">
        <v>34.700000000000003</v>
      </c>
      <c r="FL62" s="41">
        <v>1.51</v>
      </c>
      <c r="FM62" s="41">
        <v>0.96</v>
      </c>
      <c r="FN62" s="41">
        <v>56.7</v>
      </c>
      <c r="FO62" s="41">
        <v>0.24</v>
      </c>
      <c r="FP62" s="41">
        <v>45.9</v>
      </c>
      <c r="FQ62" s="41">
        <v>53.7</v>
      </c>
      <c r="FR62" s="41">
        <v>0.24</v>
      </c>
      <c r="FS62" s="41">
        <v>23.3</v>
      </c>
      <c r="FT62" s="41">
        <v>97.5</v>
      </c>
      <c r="FU62" s="42">
        <v>1059</v>
      </c>
      <c r="FV62" s="42">
        <v>8443.3333333333339</v>
      </c>
      <c r="FW62" s="42">
        <v>1146.9230769230769</v>
      </c>
      <c r="FX62" s="42">
        <v>101</v>
      </c>
      <c r="FY62" s="42">
        <v>991.38344568000014</v>
      </c>
      <c r="FZ62" s="42">
        <v>1113.4646343200002</v>
      </c>
    </row>
    <row r="63" spans="1:182" x14ac:dyDescent="0.25">
      <c r="A63" s="94" t="s">
        <v>848</v>
      </c>
      <c r="B63" s="9" t="s">
        <v>168</v>
      </c>
      <c r="C63" s="9" t="s">
        <v>169</v>
      </c>
      <c r="D63" s="1" t="s">
        <v>27</v>
      </c>
      <c r="E63" s="1">
        <v>1</v>
      </c>
      <c r="F63" s="1"/>
      <c r="G63" s="3">
        <v>42865</v>
      </c>
      <c r="H63" s="1">
        <v>1958</v>
      </c>
      <c r="I63" s="1">
        <v>2017</v>
      </c>
      <c r="L63" s="1">
        <f>+I63-H63</f>
        <v>59</v>
      </c>
      <c r="M63" s="1"/>
      <c r="N63" s="1" t="s">
        <v>22</v>
      </c>
      <c r="O63" s="1"/>
      <c r="P63" s="1">
        <v>1</v>
      </c>
      <c r="Q63" t="s">
        <v>36</v>
      </c>
      <c r="R63" s="1"/>
      <c r="S63" s="1">
        <v>1</v>
      </c>
      <c r="T63" s="1"/>
      <c r="U63" s="1"/>
      <c r="X63" s="2"/>
      <c r="Y63" t="s">
        <v>30</v>
      </c>
      <c r="Z63" t="s">
        <v>30</v>
      </c>
      <c r="AA63" t="s">
        <v>56</v>
      </c>
      <c r="AB63" t="s">
        <v>39</v>
      </c>
      <c r="AC63" s="1">
        <v>0</v>
      </c>
      <c r="AD63" s="1">
        <v>1</v>
      </c>
      <c r="AE63" s="1">
        <v>0</v>
      </c>
      <c r="AF63" s="1">
        <v>0</v>
      </c>
      <c r="AG63" s="1">
        <v>0</v>
      </c>
      <c r="AH63" s="1">
        <v>0</v>
      </c>
      <c r="AJ63" s="1">
        <v>0</v>
      </c>
      <c r="AK63" s="1">
        <v>0</v>
      </c>
      <c r="AL63" s="1">
        <v>0</v>
      </c>
      <c r="AM63" s="1">
        <v>0</v>
      </c>
      <c r="AN63" s="1">
        <v>0</v>
      </c>
      <c r="AO63" s="1"/>
      <c r="AQ63" s="86" t="s">
        <v>168</v>
      </c>
      <c r="AR63" s="86" t="s">
        <v>169</v>
      </c>
      <c r="AS63" s="82">
        <v>5801271520</v>
      </c>
      <c r="AT63" s="15" t="s">
        <v>170</v>
      </c>
      <c r="AU63" t="s">
        <v>136</v>
      </c>
      <c r="AV63" t="s">
        <v>139</v>
      </c>
      <c r="AW63" t="s">
        <v>137</v>
      </c>
      <c r="AX63" t="s">
        <v>138</v>
      </c>
      <c r="AY63" t="s">
        <v>136</v>
      </c>
      <c r="AZ63" t="s">
        <v>138</v>
      </c>
      <c r="BA63" t="s">
        <v>137</v>
      </c>
      <c r="BB63" t="s">
        <v>143</v>
      </c>
      <c r="BC63" t="s">
        <v>142</v>
      </c>
      <c r="BD63" t="s">
        <v>137</v>
      </c>
      <c r="BE63" t="s">
        <v>137</v>
      </c>
      <c r="BF63" t="s">
        <v>143</v>
      </c>
      <c r="BG63" t="s">
        <v>138</v>
      </c>
      <c r="BH63" t="s">
        <v>142</v>
      </c>
      <c r="BI63" t="s">
        <v>142</v>
      </c>
      <c r="BJ63" t="s">
        <v>136</v>
      </c>
      <c r="BK63" t="s">
        <v>144</v>
      </c>
      <c r="BL63" t="s">
        <v>145</v>
      </c>
      <c r="BM63" t="s">
        <v>141</v>
      </c>
      <c r="BN63" t="s">
        <v>144</v>
      </c>
      <c r="BO63" t="s">
        <v>141</v>
      </c>
      <c r="BP63" t="s">
        <v>138</v>
      </c>
      <c r="BQ63" t="s">
        <v>147</v>
      </c>
      <c r="BR63" t="s">
        <v>144</v>
      </c>
      <c r="BS63" t="s">
        <v>146</v>
      </c>
      <c r="BT63" t="s">
        <v>144</v>
      </c>
      <c r="BU63" t="s">
        <v>137</v>
      </c>
      <c r="BV63" t="s">
        <v>142</v>
      </c>
      <c r="BW63" t="s">
        <v>137</v>
      </c>
      <c r="BX63" t="s">
        <v>137</v>
      </c>
      <c r="BY63" t="s">
        <v>136</v>
      </c>
      <c r="BZ63" t="s">
        <v>147</v>
      </c>
      <c r="CA63" t="s">
        <v>143</v>
      </c>
      <c r="CB63" t="s">
        <v>142</v>
      </c>
      <c r="CC63" t="s">
        <v>140</v>
      </c>
      <c r="CD63" t="s">
        <v>137</v>
      </c>
      <c r="CE63" t="s">
        <v>143</v>
      </c>
      <c r="CF63" t="s">
        <v>143</v>
      </c>
      <c r="CG63" t="s">
        <v>141</v>
      </c>
      <c r="CH63" t="s">
        <v>144</v>
      </c>
      <c r="CI63" t="s">
        <v>143</v>
      </c>
      <c r="CJ63" s="34">
        <v>18286</v>
      </c>
      <c r="CK63" s="13" t="s">
        <v>168</v>
      </c>
      <c r="CL63" s="13" t="s">
        <v>169</v>
      </c>
      <c r="CM63" s="46">
        <v>5801271520</v>
      </c>
      <c r="CN63" s="34">
        <v>64</v>
      </c>
      <c r="CO63" s="35">
        <v>44873</v>
      </c>
      <c r="CP63" s="34">
        <v>4</v>
      </c>
      <c r="CQ63" s="36">
        <v>29</v>
      </c>
      <c r="CR63" s="14" t="s">
        <v>567</v>
      </c>
      <c r="CS63" s="37" t="s">
        <v>538</v>
      </c>
      <c r="CT63" s="38" t="s">
        <v>542</v>
      </c>
      <c r="CU63" s="52">
        <v>17.5</v>
      </c>
      <c r="CV63" s="52">
        <v>10.9</v>
      </c>
      <c r="CW63" s="52">
        <v>70.400000000000006</v>
      </c>
      <c r="CX63" s="52">
        <v>1</v>
      </c>
      <c r="CY63" s="52">
        <v>0.2</v>
      </c>
      <c r="CZ63" s="52">
        <v>4.8600000000000003</v>
      </c>
      <c r="DA63" s="36">
        <v>19.5</v>
      </c>
      <c r="DB63" s="41">
        <v>81.2</v>
      </c>
      <c r="DC63" s="41">
        <v>39.5</v>
      </c>
      <c r="DD63" s="41">
        <v>60.5</v>
      </c>
      <c r="DE63" s="41">
        <v>0.65289256198347112</v>
      </c>
      <c r="DF63" s="41">
        <v>6.37</v>
      </c>
      <c r="DG63" s="41">
        <v>5.4</v>
      </c>
      <c r="DH63" s="41">
        <v>2.9</v>
      </c>
      <c r="DI63" s="41">
        <v>13.5</v>
      </c>
      <c r="DJ63" s="41">
        <v>23.7</v>
      </c>
      <c r="DK63" s="41">
        <v>11</v>
      </c>
      <c r="DL63" s="41">
        <v>13.8</v>
      </c>
      <c r="DM63" s="41">
        <v>30.3</v>
      </c>
      <c r="DN63" s="41">
        <v>50.6</v>
      </c>
      <c r="DO63" s="41">
        <v>5.22</v>
      </c>
      <c r="DP63" s="41">
        <v>24.6</v>
      </c>
      <c r="DQ63" s="41">
        <v>9.39</v>
      </c>
      <c r="DR63" s="41">
        <v>41</v>
      </c>
      <c r="DS63" s="41">
        <v>3.7999999999999999E-2</v>
      </c>
      <c r="DT63" s="41">
        <v>4.4000000000000004</v>
      </c>
      <c r="DU63" s="41">
        <v>52.540000000000006</v>
      </c>
      <c r="DV63" s="41">
        <v>36.1</v>
      </c>
      <c r="DW63" s="42">
        <v>1589.4</v>
      </c>
      <c r="DX63" s="41">
        <v>12.2</v>
      </c>
      <c r="DY63" s="41">
        <v>5.78</v>
      </c>
      <c r="DZ63" s="41">
        <v>21.6</v>
      </c>
      <c r="EA63" s="41">
        <v>37</v>
      </c>
      <c r="EB63" s="44">
        <v>7.0699999999999999E-3</v>
      </c>
      <c r="EC63" s="41">
        <v>11.2</v>
      </c>
      <c r="ED63" s="41">
        <v>86.69</v>
      </c>
      <c r="EE63" s="41">
        <v>9.4</v>
      </c>
      <c r="EF63" s="41">
        <v>3.87</v>
      </c>
      <c r="EG63" s="42">
        <v>6798</v>
      </c>
      <c r="EH63" s="42">
        <v>2712.3333333333335</v>
      </c>
      <c r="EI63" s="41">
        <v>48</v>
      </c>
      <c r="EJ63" s="41">
        <v>2.35</v>
      </c>
      <c r="EK63" s="41">
        <v>68.239999999999995</v>
      </c>
      <c r="EL63" s="42">
        <v>1601.3274336283187</v>
      </c>
      <c r="EM63" s="41">
        <v>35.700000000000003</v>
      </c>
      <c r="EN63" s="41">
        <v>8.42</v>
      </c>
      <c r="EO63" s="42">
        <v>3742</v>
      </c>
      <c r="EP63" s="42">
        <v>7762</v>
      </c>
      <c r="EQ63" s="41">
        <v>0.94</v>
      </c>
      <c r="ER63" s="41">
        <v>0.12</v>
      </c>
      <c r="ES63" s="41">
        <v>1.95</v>
      </c>
      <c r="ET63" s="41">
        <v>2.4014778325123154</v>
      </c>
      <c r="EU63" s="41">
        <v>10.1</v>
      </c>
      <c r="EV63" s="42">
        <v>59.884919999999994</v>
      </c>
      <c r="EW63" s="41">
        <v>9.7200000000000006</v>
      </c>
      <c r="EX63" s="41">
        <v>43.3</v>
      </c>
      <c r="EY63" s="41">
        <v>1.22</v>
      </c>
      <c r="EZ63" s="41">
        <v>1.98</v>
      </c>
      <c r="FA63" s="41">
        <v>29.5</v>
      </c>
      <c r="FB63" s="41">
        <v>25</v>
      </c>
      <c r="FC63" s="41">
        <v>22.9</v>
      </c>
      <c r="FD63" s="41">
        <v>58.6</v>
      </c>
      <c r="FE63" s="41">
        <v>3.45</v>
      </c>
      <c r="FF63" s="41">
        <v>2.86</v>
      </c>
      <c r="FG63" s="41">
        <v>9.64</v>
      </c>
      <c r="FH63" s="44">
        <v>0.08</v>
      </c>
      <c r="FI63" s="42">
        <v>18129</v>
      </c>
      <c r="FJ63" s="41">
        <v>6.76</v>
      </c>
      <c r="FK63" s="41">
        <v>19.2</v>
      </c>
      <c r="FL63" s="41">
        <v>1.25</v>
      </c>
      <c r="FM63" s="41">
        <v>1.1299999999999999</v>
      </c>
      <c r="FN63" s="41">
        <v>50.9</v>
      </c>
      <c r="FO63" s="41">
        <v>3.39</v>
      </c>
      <c r="FP63" s="41">
        <v>52.2</v>
      </c>
      <c r="FQ63" s="41">
        <v>44.1</v>
      </c>
      <c r="FR63" s="41">
        <v>0.34</v>
      </c>
      <c r="FS63" s="41">
        <v>6.93</v>
      </c>
      <c r="FT63" s="41">
        <v>67.8</v>
      </c>
      <c r="FU63" s="42" t="s">
        <v>537</v>
      </c>
      <c r="FV63" s="42">
        <v>6509.090909090909</v>
      </c>
      <c r="FW63" s="42">
        <v>1476.9230769230769</v>
      </c>
      <c r="FX63" s="42">
        <v>91.3</v>
      </c>
      <c r="FY63" s="42">
        <v>303.96529800000002</v>
      </c>
      <c r="FZ63" s="42">
        <v>465.56710200000009</v>
      </c>
    </row>
    <row r="64" spans="1:182" x14ac:dyDescent="0.25">
      <c r="A64" s="94" t="s">
        <v>849</v>
      </c>
      <c r="B64" s="9" t="s">
        <v>200</v>
      </c>
      <c r="C64" s="9" t="s">
        <v>201</v>
      </c>
      <c r="D64" s="1" t="s">
        <v>21</v>
      </c>
      <c r="E64" s="1"/>
      <c r="F64" s="1">
        <v>1</v>
      </c>
      <c r="G64" s="3">
        <v>43747</v>
      </c>
      <c r="H64" s="1">
        <v>1962</v>
      </c>
      <c r="I64" s="1">
        <v>2019</v>
      </c>
      <c r="L64" s="1">
        <v>57</v>
      </c>
      <c r="M64" s="1"/>
      <c r="N64" s="1" t="s">
        <v>22</v>
      </c>
      <c r="O64" s="1"/>
      <c r="P64" s="1">
        <v>1</v>
      </c>
      <c r="Q64" s="5" t="s">
        <v>75</v>
      </c>
      <c r="R64" s="1"/>
      <c r="S64" s="1"/>
      <c r="T64" s="1">
        <v>1</v>
      </c>
      <c r="X64" s="2"/>
      <c r="Y64" t="s">
        <v>24</v>
      </c>
      <c r="Z64" t="s">
        <v>30</v>
      </c>
      <c r="AA64" t="s">
        <v>40</v>
      </c>
      <c r="AB64" t="s">
        <v>39</v>
      </c>
      <c r="AC64" s="1">
        <v>0</v>
      </c>
      <c r="AD64" s="1">
        <v>1</v>
      </c>
      <c r="AE64" s="1">
        <v>0</v>
      </c>
      <c r="AF64" s="1">
        <v>1</v>
      </c>
      <c r="AG64" s="1">
        <v>0</v>
      </c>
      <c r="AH64" s="1">
        <v>0</v>
      </c>
      <c r="AJ64" s="1">
        <v>0</v>
      </c>
      <c r="AK64" s="1">
        <v>0</v>
      </c>
      <c r="AL64" s="1">
        <v>2</v>
      </c>
      <c r="AM64" s="1">
        <v>0</v>
      </c>
      <c r="AN64" s="1">
        <v>0</v>
      </c>
      <c r="AO64" s="1"/>
      <c r="AQ64" s="86" t="s">
        <v>200</v>
      </c>
      <c r="AR64" s="86" t="s">
        <v>201</v>
      </c>
      <c r="AS64" s="82">
        <v>6251311418</v>
      </c>
      <c r="AT64" s="15" t="s">
        <v>202</v>
      </c>
      <c r="AU64" t="s">
        <v>144</v>
      </c>
      <c r="AV64" t="s">
        <v>139</v>
      </c>
      <c r="AW64" t="s">
        <v>137</v>
      </c>
      <c r="AX64" t="s">
        <v>138</v>
      </c>
      <c r="AY64" t="s">
        <v>136</v>
      </c>
      <c r="AZ64" t="s">
        <v>137</v>
      </c>
      <c r="BA64" t="s">
        <v>137</v>
      </c>
      <c r="BB64" t="s">
        <v>139</v>
      </c>
      <c r="BC64" t="s">
        <v>140</v>
      </c>
      <c r="BD64" t="s">
        <v>137</v>
      </c>
      <c r="BE64" t="s">
        <v>137</v>
      </c>
      <c r="BF64" t="s">
        <v>144</v>
      </c>
      <c r="BG64" t="s">
        <v>142</v>
      </c>
      <c r="BH64" t="s">
        <v>142</v>
      </c>
      <c r="BI64" t="s">
        <v>146</v>
      </c>
      <c r="BJ64" t="s">
        <v>136</v>
      </c>
      <c r="BK64" t="s">
        <v>145</v>
      </c>
      <c r="BL64" t="s">
        <v>144</v>
      </c>
      <c r="BM64" t="s">
        <v>141</v>
      </c>
      <c r="BN64" t="s">
        <v>144</v>
      </c>
      <c r="BO64" t="s">
        <v>141</v>
      </c>
      <c r="BP64" t="s">
        <v>138</v>
      </c>
      <c r="BQ64" t="s">
        <v>144</v>
      </c>
      <c r="BR64" t="s">
        <v>137</v>
      </c>
      <c r="BS64" t="s">
        <v>142</v>
      </c>
      <c r="BT64" t="s">
        <v>141</v>
      </c>
      <c r="BU64" t="s">
        <v>145</v>
      </c>
      <c r="BV64" t="s">
        <v>146</v>
      </c>
      <c r="BW64" t="s">
        <v>137</v>
      </c>
      <c r="BX64" t="s">
        <v>137</v>
      </c>
      <c r="BY64" t="s">
        <v>136</v>
      </c>
      <c r="BZ64" t="s">
        <v>144</v>
      </c>
      <c r="CA64" t="s">
        <v>141</v>
      </c>
      <c r="CB64" t="s">
        <v>144</v>
      </c>
      <c r="CC64" t="s">
        <v>140</v>
      </c>
      <c r="CD64" t="s">
        <v>137</v>
      </c>
      <c r="CE64" t="s">
        <v>142</v>
      </c>
      <c r="CF64" t="s">
        <v>141</v>
      </c>
      <c r="CG64" t="s">
        <v>143</v>
      </c>
      <c r="CH64" t="s">
        <v>144</v>
      </c>
      <c r="CI64" t="s">
        <v>143</v>
      </c>
      <c r="CJ64" s="34">
        <v>18094</v>
      </c>
      <c r="CK64" s="13" t="s">
        <v>200</v>
      </c>
      <c r="CL64" s="13" t="s">
        <v>201</v>
      </c>
      <c r="CM64" s="34">
        <v>6251311418</v>
      </c>
      <c r="CN64" s="34">
        <v>60</v>
      </c>
      <c r="CO64" s="35">
        <v>44838</v>
      </c>
      <c r="CP64" s="34">
        <v>5</v>
      </c>
      <c r="CQ64" s="36">
        <v>32</v>
      </c>
      <c r="CR64" s="14" t="s">
        <v>534</v>
      </c>
      <c r="CS64" s="37" t="s">
        <v>538</v>
      </c>
      <c r="CT64" s="38" t="s">
        <v>542</v>
      </c>
      <c r="CU64" s="62">
        <v>27.2</v>
      </c>
      <c r="CV64" s="62">
        <v>9.6999999999999993</v>
      </c>
      <c r="CW64" s="62">
        <v>61.5</v>
      </c>
      <c r="CX64" s="62">
        <v>0.9</v>
      </c>
      <c r="CY64" s="62">
        <v>0.7</v>
      </c>
      <c r="CZ64" s="63">
        <v>7.6</v>
      </c>
      <c r="DA64" s="36">
        <v>29</v>
      </c>
      <c r="DB64" s="41">
        <v>77.7</v>
      </c>
      <c r="DC64" s="41">
        <v>52.4</v>
      </c>
      <c r="DD64" s="41">
        <v>47.6</v>
      </c>
      <c r="DE64" s="41">
        <v>1.1008403361344536</v>
      </c>
      <c r="DF64" s="41">
        <v>7.32</v>
      </c>
      <c r="DG64" s="41">
        <v>9.19</v>
      </c>
      <c r="DH64" s="41">
        <v>4.03</v>
      </c>
      <c r="DI64" s="41">
        <v>17.899999999999999</v>
      </c>
      <c r="DJ64" s="41">
        <v>12.6</v>
      </c>
      <c r="DK64" s="41">
        <v>11.1</v>
      </c>
      <c r="DL64" s="41">
        <v>14.2</v>
      </c>
      <c r="DM64" s="41">
        <v>31</v>
      </c>
      <c r="DN64" s="41">
        <v>48</v>
      </c>
      <c r="DO64" s="41">
        <v>6.74</v>
      </c>
      <c r="DP64" s="41">
        <v>33.200000000000003</v>
      </c>
      <c r="DQ64" s="41">
        <v>24.9</v>
      </c>
      <c r="DR64" s="41">
        <v>46</v>
      </c>
      <c r="DS64" s="41">
        <v>0.33</v>
      </c>
      <c r="DT64" s="41">
        <v>4.2</v>
      </c>
      <c r="DU64" s="41">
        <v>28.89</v>
      </c>
      <c r="DV64" s="41">
        <v>15</v>
      </c>
      <c r="DW64" s="42">
        <v>1747</v>
      </c>
      <c r="DX64" s="41">
        <v>14.7</v>
      </c>
      <c r="DY64" s="41">
        <v>1.46</v>
      </c>
      <c r="DZ64" s="41">
        <v>29.9</v>
      </c>
      <c r="EA64" s="41">
        <v>63</v>
      </c>
      <c r="EB64" s="44">
        <v>7.3999999999999996E-2</v>
      </c>
      <c r="EC64" s="41">
        <v>7.4</v>
      </c>
      <c r="ED64" s="41">
        <v>92.59</v>
      </c>
      <c r="EE64" s="41">
        <v>4.6399999999999997</v>
      </c>
      <c r="EF64" s="41">
        <v>2.73</v>
      </c>
      <c r="EG64" s="42">
        <v>2660</v>
      </c>
      <c r="EH64" s="42">
        <v>2932.4666666666667</v>
      </c>
      <c r="EI64" s="41">
        <v>44.8</v>
      </c>
      <c r="EJ64" s="41">
        <v>10.8</v>
      </c>
      <c r="EK64" s="41">
        <v>61.3</v>
      </c>
      <c r="EL64" s="42">
        <v>2124</v>
      </c>
      <c r="EM64" s="41">
        <v>49</v>
      </c>
      <c r="EN64" s="41">
        <v>43.5</v>
      </c>
      <c r="EO64" s="42">
        <v>3353</v>
      </c>
      <c r="EP64" s="36">
        <v>16800</v>
      </c>
      <c r="EQ64" s="41">
        <v>1.7</v>
      </c>
      <c r="ER64" s="41">
        <v>0.6</v>
      </c>
      <c r="ES64" s="41">
        <v>13</v>
      </c>
      <c r="ET64" s="41">
        <v>16.73101673101673</v>
      </c>
      <c r="EU64" s="41">
        <v>21.8</v>
      </c>
      <c r="EV64" s="42">
        <v>243.54960000000003</v>
      </c>
      <c r="EW64" s="41">
        <v>6.47</v>
      </c>
      <c r="EX64" s="41">
        <v>28</v>
      </c>
      <c r="EY64" s="41">
        <v>2.64</v>
      </c>
      <c r="EZ64" s="41">
        <v>0.72</v>
      </c>
      <c r="FA64" s="41">
        <v>34.9</v>
      </c>
      <c r="FB64" s="41">
        <v>23.4</v>
      </c>
      <c r="FC64" s="41">
        <v>17.600000000000001</v>
      </c>
      <c r="FD64" s="41">
        <v>71.3</v>
      </c>
      <c r="FE64" s="41">
        <v>0.16</v>
      </c>
      <c r="FF64" s="41">
        <v>0.39</v>
      </c>
      <c r="FG64" s="41">
        <v>6.83</v>
      </c>
      <c r="FH64" s="44">
        <v>1.2999999999999999E-2</v>
      </c>
      <c r="FI64" s="42">
        <v>8622</v>
      </c>
      <c r="FJ64" s="41">
        <v>0</v>
      </c>
      <c r="FK64" s="41">
        <v>15.8</v>
      </c>
      <c r="FL64" s="41">
        <v>4.53</v>
      </c>
      <c r="FM64" s="41">
        <v>3.93</v>
      </c>
      <c r="FN64" s="41">
        <v>36.299999999999997</v>
      </c>
      <c r="FO64" s="41">
        <v>0.77</v>
      </c>
      <c r="FP64" s="41">
        <v>28.7</v>
      </c>
      <c r="FQ64" s="41">
        <v>70.400000000000006</v>
      </c>
      <c r="FR64" s="41">
        <v>0.19</v>
      </c>
      <c r="FS64" s="41">
        <v>7.85</v>
      </c>
      <c r="FT64" s="41">
        <v>76.5</v>
      </c>
      <c r="FU64" s="42" t="s">
        <v>537</v>
      </c>
      <c r="FV64" s="42">
        <v>9654</v>
      </c>
      <c r="FW64" s="36">
        <v>1090</v>
      </c>
      <c r="FX64" s="42">
        <v>133</v>
      </c>
      <c r="FY64" s="42">
        <v>897.3541919999999</v>
      </c>
      <c r="FZ64" s="42">
        <v>815.15380799999991</v>
      </c>
    </row>
    <row r="65" spans="1:182" x14ac:dyDescent="0.25">
      <c r="A65" s="94" t="s">
        <v>850</v>
      </c>
      <c r="B65" s="77" t="s">
        <v>431</v>
      </c>
      <c r="C65" s="77" t="s">
        <v>432</v>
      </c>
      <c r="D65" s="1" t="s">
        <v>27</v>
      </c>
      <c r="E65" s="1">
        <v>1</v>
      </c>
      <c r="F65" s="1"/>
      <c r="G65" s="3">
        <v>42682</v>
      </c>
      <c r="H65" s="1">
        <v>1950</v>
      </c>
      <c r="I65" s="1">
        <v>2016</v>
      </c>
      <c r="J65" s="78">
        <v>44720</v>
      </c>
      <c r="K65" s="4"/>
      <c r="L65" s="1">
        <f>+I65-H65</f>
        <v>66</v>
      </c>
      <c r="M65" s="1"/>
      <c r="N65" s="1" t="s">
        <v>28</v>
      </c>
      <c r="O65" s="1">
        <v>1</v>
      </c>
      <c r="P65" s="1"/>
      <c r="Q65" t="s">
        <v>29</v>
      </c>
      <c r="R65" s="1"/>
      <c r="S65" s="1"/>
      <c r="T65" s="1">
        <v>1</v>
      </c>
      <c r="U65" s="1"/>
      <c r="W65" t="s">
        <v>35</v>
      </c>
      <c r="X65" s="2">
        <v>44228</v>
      </c>
      <c r="Y65" t="s">
        <v>24</v>
      </c>
      <c r="Z65" t="s">
        <v>30</v>
      </c>
      <c r="AA65" t="s">
        <v>65</v>
      </c>
      <c r="AB65" t="s">
        <v>39</v>
      </c>
      <c r="AC65" s="1">
        <v>0</v>
      </c>
      <c r="AD65" s="1">
        <v>1</v>
      </c>
      <c r="AE65" s="1">
        <v>0</v>
      </c>
      <c r="AF65" s="1">
        <v>1</v>
      </c>
      <c r="AG65" s="1">
        <v>0</v>
      </c>
      <c r="AH65" s="1">
        <v>1</v>
      </c>
      <c r="AI65" t="s">
        <v>105</v>
      </c>
      <c r="AJ65" s="1">
        <v>0</v>
      </c>
      <c r="AK65" s="1">
        <v>0</v>
      </c>
      <c r="AL65" s="1">
        <v>1</v>
      </c>
      <c r="AM65" s="1">
        <v>0</v>
      </c>
      <c r="AN65" s="1">
        <v>0</v>
      </c>
      <c r="AO65" s="3">
        <v>44720</v>
      </c>
      <c r="AP65" t="s">
        <v>66</v>
      </c>
      <c r="AQ65" s="86"/>
      <c r="AR65" s="86"/>
      <c r="AS65" s="82"/>
      <c r="AT65" s="1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 s="34"/>
      <c r="CK65" s="13"/>
      <c r="CL65" s="13"/>
      <c r="CM65" s="34"/>
      <c r="CN65" s="34"/>
      <c r="CO65" s="35"/>
      <c r="CP65" s="34"/>
      <c r="CQ65" s="36"/>
      <c r="CR65" s="14"/>
      <c r="CS65" s="37"/>
      <c r="CT65" s="38"/>
      <c r="CU65" s="62"/>
      <c r="CV65" s="62"/>
      <c r="CW65" s="62"/>
      <c r="CX65" s="62"/>
      <c r="CY65" s="62"/>
      <c r="CZ65" s="63"/>
      <c r="DA65" s="36"/>
      <c r="DB65" s="41"/>
      <c r="DC65" s="41"/>
      <c r="DD65" s="41"/>
      <c r="DE65" s="41"/>
      <c r="DF65" s="41"/>
      <c r="DG65" s="41"/>
      <c r="DH65" s="41"/>
      <c r="DI65" s="41"/>
      <c r="DJ65" s="41"/>
      <c r="DK65" s="41"/>
      <c r="DL65" s="41"/>
      <c r="DM65" s="41"/>
      <c r="DN65" s="41"/>
      <c r="DO65" s="41"/>
      <c r="DP65" s="41"/>
      <c r="DQ65" s="41"/>
      <c r="DR65" s="41"/>
      <c r="DS65" s="41"/>
      <c r="DT65" s="41"/>
      <c r="DU65" s="41"/>
      <c r="DV65" s="41"/>
      <c r="DW65" s="42"/>
      <c r="DX65" s="41"/>
      <c r="DY65" s="41"/>
      <c r="DZ65" s="41"/>
      <c r="EA65" s="41"/>
      <c r="EB65" s="44"/>
      <c r="EC65" s="41"/>
      <c r="ED65" s="41"/>
      <c r="EE65" s="41"/>
      <c r="EF65" s="41"/>
      <c r="EG65" s="42"/>
      <c r="EH65" s="42"/>
      <c r="EI65" s="41"/>
      <c r="EJ65" s="41"/>
      <c r="EK65" s="41"/>
      <c r="EL65" s="42"/>
      <c r="EM65" s="41"/>
      <c r="EN65" s="41"/>
      <c r="EO65" s="42"/>
      <c r="EP65" s="36"/>
      <c r="EQ65" s="41"/>
      <c r="ER65" s="41"/>
      <c r="ES65" s="41"/>
      <c r="ET65" s="41"/>
      <c r="EU65" s="41"/>
      <c r="EV65" s="42"/>
      <c r="EW65" s="41"/>
      <c r="EX65" s="41"/>
      <c r="EY65" s="41"/>
      <c r="EZ65" s="41"/>
      <c r="FA65" s="41"/>
      <c r="FB65" s="41"/>
      <c r="FC65" s="41"/>
      <c r="FD65" s="41"/>
      <c r="FE65" s="41"/>
      <c r="FF65" s="41"/>
      <c r="FG65" s="41"/>
      <c r="FH65" s="44"/>
      <c r="FI65" s="42"/>
      <c r="FJ65" s="41"/>
      <c r="FK65" s="41"/>
      <c r="FL65" s="41"/>
      <c r="FM65" s="41"/>
      <c r="FN65" s="41"/>
      <c r="FO65" s="41"/>
      <c r="FP65" s="41"/>
      <c r="FQ65" s="41"/>
      <c r="FR65" s="41"/>
      <c r="FS65" s="41"/>
      <c r="FT65" s="41"/>
      <c r="FU65" s="42"/>
      <c r="FV65" s="42"/>
      <c r="FW65" s="36"/>
      <c r="FX65" s="42"/>
      <c r="FY65" s="42"/>
      <c r="FZ65" s="42"/>
    </row>
    <row r="66" spans="1:182" x14ac:dyDescent="0.25">
      <c r="A66" s="94" t="s">
        <v>851</v>
      </c>
      <c r="B66" s="9" t="s">
        <v>319</v>
      </c>
      <c r="C66" s="9" t="s">
        <v>320</v>
      </c>
      <c r="D66" s="1" t="s">
        <v>21</v>
      </c>
      <c r="E66" s="1"/>
      <c r="F66" s="1">
        <v>1</v>
      </c>
      <c r="G66" s="3">
        <v>44774</v>
      </c>
      <c r="H66" s="1">
        <v>1966</v>
      </c>
      <c r="I66" s="1">
        <v>2022</v>
      </c>
      <c r="L66" s="1">
        <v>56</v>
      </c>
      <c r="M66" s="1"/>
      <c r="N66" s="1" t="s">
        <v>22</v>
      </c>
      <c r="P66" s="1">
        <v>1</v>
      </c>
      <c r="Q66" s="5" t="s">
        <v>63</v>
      </c>
      <c r="S66" s="1"/>
      <c r="T66" s="1">
        <v>1</v>
      </c>
      <c r="X66" s="2"/>
      <c r="Y66" t="s">
        <v>24</v>
      </c>
      <c r="Z66" t="s">
        <v>30</v>
      </c>
      <c r="AA66" t="s">
        <v>25</v>
      </c>
      <c r="AB66" t="s">
        <v>26</v>
      </c>
      <c r="AC66" s="1">
        <v>1</v>
      </c>
      <c r="AD66" s="1">
        <v>1</v>
      </c>
      <c r="AE66" s="1">
        <v>1</v>
      </c>
      <c r="AF66" s="1">
        <v>3</v>
      </c>
      <c r="AG66" s="1">
        <v>1</v>
      </c>
      <c r="AH66" s="1">
        <v>0</v>
      </c>
      <c r="AJ66" s="1">
        <v>1</v>
      </c>
      <c r="AK66" s="1">
        <v>1</v>
      </c>
      <c r="AL66" s="1">
        <v>2</v>
      </c>
      <c r="AM66" s="1">
        <v>0</v>
      </c>
      <c r="AN66" s="1">
        <v>0</v>
      </c>
      <c r="AO66" s="1"/>
      <c r="AQ66" s="86" t="s">
        <v>319</v>
      </c>
      <c r="AR66" s="86" t="s">
        <v>320</v>
      </c>
      <c r="AS66" s="82">
        <v>6652250066</v>
      </c>
      <c r="AT66" s="15" t="s">
        <v>321</v>
      </c>
      <c r="AU66" t="s">
        <v>144</v>
      </c>
      <c r="AV66" t="s">
        <v>137</v>
      </c>
      <c r="AW66" t="s">
        <v>137</v>
      </c>
      <c r="AX66" t="s">
        <v>138</v>
      </c>
      <c r="AY66" t="s">
        <v>144</v>
      </c>
      <c r="AZ66" t="s">
        <v>137</v>
      </c>
      <c r="BA66" t="s">
        <v>137</v>
      </c>
      <c r="BB66" t="s">
        <v>143</v>
      </c>
      <c r="BC66" t="s">
        <v>142</v>
      </c>
      <c r="BD66" t="s">
        <v>137</v>
      </c>
      <c r="BE66" t="s">
        <v>137</v>
      </c>
      <c r="BF66" t="s">
        <v>143</v>
      </c>
      <c r="BG66" t="s">
        <v>142</v>
      </c>
      <c r="BH66" t="s">
        <v>142</v>
      </c>
      <c r="BI66" t="s">
        <v>146</v>
      </c>
      <c r="BJ66" t="s">
        <v>143</v>
      </c>
      <c r="BK66" t="s">
        <v>145</v>
      </c>
      <c r="BL66" t="s">
        <v>145</v>
      </c>
      <c r="BM66" t="s">
        <v>141</v>
      </c>
      <c r="BN66" t="s">
        <v>144</v>
      </c>
      <c r="BO66" t="s">
        <v>143</v>
      </c>
      <c r="BP66" t="s">
        <v>137</v>
      </c>
      <c r="BQ66" t="s">
        <v>147</v>
      </c>
      <c r="BR66" t="s">
        <v>144</v>
      </c>
      <c r="BS66" t="s">
        <v>146</v>
      </c>
      <c r="BT66" t="s">
        <v>144</v>
      </c>
      <c r="BU66" t="s">
        <v>144</v>
      </c>
      <c r="BV66" t="s">
        <v>142</v>
      </c>
      <c r="BW66" t="s">
        <v>145</v>
      </c>
      <c r="BX66" t="s">
        <v>137</v>
      </c>
      <c r="BY66" t="s">
        <v>136</v>
      </c>
      <c r="BZ66" t="s">
        <v>147</v>
      </c>
      <c r="CA66" t="s">
        <v>141</v>
      </c>
      <c r="CB66" t="s">
        <v>144</v>
      </c>
      <c r="CC66" t="s">
        <v>137</v>
      </c>
      <c r="CD66" t="s">
        <v>140</v>
      </c>
      <c r="CE66" t="s">
        <v>143</v>
      </c>
      <c r="CF66" t="s">
        <v>143</v>
      </c>
      <c r="CG66" t="s">
        <v>143</v>
      </c>
      <c r="CH66" t="s">
        <v>144</v>
      </c>
      <c r="CI66" t="s">
        <v>143</v>
      </c>
      <c r="CJ66" s="34">
        <v>18277</v>
      </c>
      <c r="CK66" s="13" t="s">
        <v>319</v>
      </c>
      <c r="CL66" s="13" t="s">
        <v>320</v>
      </c>
      <c r="CM66" s="46">
        <v>6652250066</v>
      </c>
      <c r="CN66" s="34">
        <v>56</v>
      </c>
      <c r="CO66" s="35">
        <v>44872</v>
      </c>
      <c r="CP66" s="34">
        <v>1</v>
      </c>
      <c r="CQ66" s="36">
        <v>0</v>
      </c>
      <c r="CR66" s="14" t="s">
        <v>534</v>
      </c>
      <c r="CS66" s="37" t="s">
        <v>538</v>
      </c>
      <c r="CT66" s="38" t="s">
        <v>542</v>
      </c>
      <c r="CU66" s="52">
        <v>7.9</v>
      </c>
      <c r="CV66" s="52">
        <v>0.9</v>
      </c>
      <c r="CW66" s="52">
        <v>90.6</v>
      </c>
      <c r="CX66" s="52">
        <v>0.3</v>
      </c>
      <c r="CY66" s="52">
        <v>0.3</v>
      </c>
      <c r="CZ66" s="52">
        <v>3.41</v>
      </c>
      <c r="DA66" s="36">
        <v>8.6999999999999993</v>
      </c>
      <c r="DB66" s="41">
        <v>63.8</v>
      </c>
      <c r="DC66" s="41">
        <v>40.700000000000003</v>
      </c>
      <c r="DD66" s="41">
        <v>59.3</v>
      </c>
      <c r="DE66" s="41">
        <v>0.68634064080944357</v>
      </c>
      <c r="DF66" s="41">
        <v>3.27</v>
      </c>
      <c r="DG66" s="41">
        <v>9.69</v>
      </c>
      <c r="DH66" s="41">
        <v>1.43</v>
      </c>
      <c r="DI66" s="41">
        <v>6.83</v>
      </c>
      <c r="DJ66" s="41">
        <v>15.8</v>
      </c>
      <c r="DK66" s="41">
        <v>2.88</v>
      </c>
      <c r="DL66" s="41">
        <v>32.1</v>
      </c>
      <c r="DM66" s="41">
        <v>47.6</v>
      </c>
      <c r="DN66" s="41">
        <v>19.3</v>
      </c>
      <c r="DO66" s="41">
        <v>1</v>
      </c>
      <c r="DP66" s="41">
        <v>22.1</v>
      </c>
      <c r="DQ66" s="41">
        <v>9.64</v>
      </c>
      <c r="DR66" s="41">
        <v>40.299999999999997</v>
      </c>
      <c r="DS66" s="41">
        <v>3.2000000000000001E-2</v>
      </c>
      <c r="DT66" s="41">
        <v>23.3</v>
      </c>
      <c r="DU66" s="41">
        <v>70.599999999999994</v>
      </c>
      <c r="DV66" s="41">
        <v>49</v>
      </c>
      <c r="DW66" s="42">
        <v>1207.8</v>
      </c>
      <c r="DX66" s="41">
        <v>8.0399999999999991</v>
      </c>
      <c r="DY66" s="41">
        <v>3.96</v>
      </c>
      <c r="DZ66" s="41">
        <v>11.3</v>
      </c>
      <c r="EA66" s="41">
        <v>58.4</v>
      </c>
      <c r="EB66" s="44">
        <v>1.7999999999999999E-2</v>
      </c>
      <c r="EC66" s="41">
        <v>0.7</v>
      </c>
      <c r="ED66" s="41">
        <v>74.44</v>
      </c>
      <c r="EE66" s="41">
        <v>7.93</v>
      </c>
      <c r="EF66" s="41">
        <v>17.7</v>
      </c>
      <c r="EG66" s="42">
        <v>6475</v>
      </c>
      <c r="EH66" s="42">
        <v>2779</v>
      </c>
      <c r="EI66" s="41">
        <v>57.8</v>
      </c>
      <c r="EJ66" s="41">
        <v>24.1</v>
      </c>
      <c r="EK66" s="41">
        <v>89.74</v>
      </c>
      <c r="EL66" s="42">
        <v>807.07964601769925</v>
      </c>
      <c r="EM66" s="41">
        <v>14.9</v>
      </c>
      <c r="EN66" s="41">
        <v>54.9</v>
      </c>
      <c r="EO66" s="42">
        <v>2271</v>
      </c>
      <c r="EP66" s="42">
        <v>8300</v>
      </c>
      <c r="EQ66" s="41">
        <v>0.56000000000000005</v>
      </c>
      <c r="ER66" s="41">
        <v>0.3</v>
      </c>
      <c r="ES66" s="41">
        <v>4.71</v>
      </c>
      <c r="ET66" s="41">
        <v>7.3824451410658307</v>
      </c>
      <c r="EU66" s="41">
        <v>0.89</v>
      </c>
      <c r="EV66" s="42">
        <v>2.4400595999999997</v>
      </c>
      <c r="EW66" s="41">
        <v>2.7</v>
      </c>
      <c r="EX66" s="41">
        <v>13.2</v>
      </c>
      <c r="EY66" s="41">
        <v>1.3</v>
      </c>
      <c r="EZ66" s="41">
        <v>2.16</v>
      </c>
      <c r="FA66" s="41">
        <v>29.3</v>
      </c>
      <c r="FB66" s="41">
        <v>26</v>
      </c>
      <c r="FC66" s="41">
        <v>16.399999999999999</v>
      </c>
      <c r="FD66" s="41">
        <v>76.8</v>
      </c>
      <c r="FE66" s="41">
        <v>0.96</v>
      </c>
      <c r="FF66" s="41">
        <v>4.28</v>
      </c>
      <c r="FG66" s="41">
        <v>4.95</v>
      </c>
      <c r="FH66" s="44">
        <v>3.3500000000000001E-3</v>
      </c>
      <c r="FI66" s="42">
        <v>6903</v>
      </c>
      <c r="FJ66" s="41">
        <v>4.76</v>
      </c>
      <c r="FK66" s="41">
        <v>44.1</v>
      </c>
      <c r="FL66" s="41">
        <v>3.3</v>
      </c>
      <c r="FM66" s="41">
        <v>3.286</v>
      </c>
      <c r="FN66" s="41">
        <v>76.2</v>
      </c>
      <c r="FO66" s="41">
        <v>0.1</v>
      </c>
      <c r="FP66" s="41">
        <v>70.5</v>
      </c>
      <c r="FQ66" s="41">
        <v>29.3</v>
      </c>
      <c r="FR66" s="41">
        <v>0.1</v>
      </c>
      <c r="FS66" s="41">
        <v>6.03</v>
      </c>
      <c r="FT66" s="41">
        <v>38.799999999999997</v>
      </c>
      <c r="FU66" s="42" t="s">
        <v>537</v>
      </c>
      <c r="FV66" s="42">
        <v>8561.818181818182</v>
      </c>
      <c r="FW66" s="42">
        <v>169.23076923076923</v>
      </c>
      <c r="FX66" s="42">
        <v>279</v>
      </c>
      <c r="FY66" s="42">
        <v>77.035112220000002</v>
      </c>
      <c r="FZ66" s="42">
        <v>112.24034777999998</v>
      </c>
    </row>
    <row r="67" spans="1:182" x14ac:dyDescent="0.25">
      <c r="A67" s="94" t="s">
        <v>852</v>
      </c>
      <c r="B67" s="9" t="s">
        <v>306</v>
      </c>
      <c r="C67" s="9" t="s">
        <v>164</v>
      </c>
      <c r="D67" s="1" t="s">
        <v>27</v>
      </c>
      <c r="E67" s="1">
        <v>1</v>
      </c>
      <c r="G67" s="3">
        <v>43866</v>
      </c>
      <c r="H67" s="1">
        <v>1976</v>
      </c>
      <c r="I67" s="1">
        <v>2020</v>
      </c>
      <c r="L67" s="1">
        <v>44</v>
      </c>
      <c r="M67" s="1"/>
      <c r="N67" s="1" t="s">
        <v>22</v>
      </c>
      <c r="O67" s="1"/>
      <c r="P67" s="1">
        <v>1</v>
      </c>
      <c r="Q67" s="5" t="s">
        <v>36</v>
      </c>
      <c r="R67" s="1"/>
      <c r="S67" s="1">
        <v>1</v>
      </c>
      <c r="T67" s="1"/>
      <c r="U67" s="1"/>
      <c r="X67" s="2"/>
      <c r="Y67" t="s">
        <v>24</v>
      </c>
      <c r="Z67" t="s">
        <v>24</v>
      </c>
      <c r="AA67" t="s">
        <v>38</v>
      </c>
      <c r="AB67" t="s">
        <v>39</v>
      </c>
      <c r="AC67" s="1">
        <v>0</v>
      </c>
      <c r="AD67" s="1">
        <v>1</v>
      </c>
      <c r="AE67" s="1">
        <v>0</v>
      </c>
      <c r="AF67" s="1">
        <v>1</v>
      </c>
      <c r="AG67" s="1">
        <v>0</v>
      </c>
      <c r="AH67" s="1">
        <v>1</v>
      </c>
      <c r="AI67" t="s">
        <v>120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/>
      <c r="AQ67" s="86" t="s">
        <v>306</v>
      </c>
      <c r="AR67" s="86" t="s">
        <v>164</v>
      </c>
      <c r="AS67" s="83">
        <v>7604154250</v>
      </c>
      <c r="AT67" s="15" t="s">
        <v>307</v>
      </c>
      <c r="AU67" t="s">
        <v>136</v>
      </c>
      <c r="AV67" t="s">
        <v>139</v>
      </c>
      <c r="AW67" t="s">
        <v>138</v>
      </c>
      <c r="AX67" t="s">
        <v>138</v>
      </c>
      <c r="AY67" t="s">
        <v>136</v>
      </c>
      <c r="AZ67" t="s">
        <v>138</v>
      </c>
      <c r="BA67" t="s">
        <v>138</v>
      </c>
      <c r="BB67" t="s">
        <v>139</v>
      </c>
      <c r="BC67" t="s">
        <v>140</v>
      </c>
      <c r="BD67" t="s">
        <v>138</v>
      </c>
      <c r="BE67" t="s">
        <v>145</v>
      </c>
      <c r="BF67" t="s">
        <v>144</v>
      </c>
      <c r="BG67" t="s">
        <v>138</v>
      </c>
      <c r="BH67" t="s">
        <v>146</v>
      </c>
      <c r="BI67" t="s">
        <v>143</v>
      </c>
      <c r="BJ67" t="s">
        <v>143</v>
      </c>
      <c r="BK67" t="s">
        <v>137</v>
      </c>
      <c r="BL67" t="s">
        <v>144</v>
      </c>
      <c r="BM67" t="s">
        <v>143</v>
      </c>
      <c r="BN67" t="s">
        <v>144</v>
      </c>
      <c r="BO67" t="s">
        <v>143</v>
      </c>
      <c r="BP67" t="s">
        <v>138</v>
      </c>
      <c r="BQ67" t="s">
        <v>147</v>
      </c>
      <c r="BR67" t="s">
        <v>144</v>
      </c>
      <c r="BS67" t="s">
        <v>146</v>
      </c>
      <c r="BT67" t="s">
        <v>143</v>
      </c>
      <c r="BU67" t="s">
        <v>145</v>
      </c>
      <c r="BV67" t="s">
        <v>142</v>
      </c>
      <c r="BW67" t="s">
        <v>145</v>
      </c>
      <c r="BX67" t="s">
        <v>137</v>
      </c>
      <c r="BY67" t="s">
        <v>144</v>
      </c>
      <c r="BZ67" t="s">
        <v>144</v>
      </c>
      <c r="CA67" t="s">
        <v>144</v>
      </c>
      <c r="CB67" t="s">
        <v>147</v>
      </c>
      <c r="CC67" t="s">
        <v>137</v>
      </c>
      <c r="CD67" t="s">
        <v>137</v>
      </c>
      <c r="CE67" t="s">
        <v>142</v>
      </c>
      <c r="CF67" t="s">
        <v>143</v>
      </c>
      <c r="CG67" t="s">
        <v>143</v>
      </c>
      <c r="CH67" t="s">
        <v>144</v>
      </c>
      <c r="CI67" t="s">
        <v>141</v>
      </c>
      <c r="CJ67" s="34">
        <v>17982</v>
      </c>
      <c r="CK67" s="13" t="s">
        <v>306</v>
      </c>
      <c r="CL67" s="13" t="s">
        <v>164</v>
      </c>
      <c r="CM67" s="34">
        <v>7604154250</v>
      </c>
      <c r="CN67" s="34">
        <v>46</v>
      </c>
      <c r="CO67" s="35">
        <v>44811</v>
      </c>
      <c r="CP67" s="34">
        <v>7</v>
      </c>
      <c r="CQ67" s="36">
        <v>27</v>
      </c>
      <c r="CR67" s="14" t="s">
        <v>534</v>
      </c>
      <c r="CS67" s="37" t="s">
        <v>538</v>
      </c>
      <c r="CT67" s="38" t="s">
        <v>542</v>
      </c>
      <c r="CU67" s="52">
        <v>26.2</v>
      </c>
      <c r="CV67" s="52">
        <v>9</v>
      </c>
      <c r="CW67" s="52">
        <v>60.1</v>
      </c>
      <c r="CX67" s="52">
        <v>4</v>
      </c>
      <c r="CY67" s="52">
        <v>0.7</v>
      </c>
      <c r="CZ67" s="52">
        <v>5.8</v>
      </c>
      <c r="DA67" s="36">
        <v>27.1</v>
      </c>
      <c r="DB67" s="41">
        <v>65.7</v>
      </c>
      <c r="DC67" s="41">
        <v>61</v>
      </c>
      <c r="DD67" s="41">
        <v>39</v>
      </c>
      <c r="DE67" s="41">
        <v>1.5641025641025641</v>
      </c>
      <c r="DF67" s="41">
        <v>2.59</v>
      </c>
      <c r="DG67" s="41">
        <v>3.97</v>
      </c>
      <c r="DH67" s="41">
        <v>1.82</v>
      </c>
      <c r="DI67" s="41">
        <v>3.54</v>
      </c>
      <c r="DJ67" s="41">
        <v>3.03</v>
      </c>
      <c r="DK67" s="41">
        <v>11.7</v>
      </c>
      <c r="DL67" s="41">
        <v>25.4</v>
      </c>
      <c r="DM67" s="41">
        <v>20</v>
      </c>
      <c r="DN67" s="41">
        <v>38.5</v>
      </c>
      <c r="DO67" s="41">
        <v>16.100000000000001</v>
      </c>
      <c r="DP67" s="41">
        <v>14.5</v>
      </c>
      <c r="DQ67" s="41">
        <v>16.3</v>
      </c>
      <c r="DR67" s="41">
        <v>43.8</v>
      </c>
      <c r="DS67" s="41">
        <v>7.6999999999999999E-2</v>
      </c>
      <c r="DT67" s="41">
        <v>13.2</v>
      </c>
      <c r="DU67" s="41">
        <v>22.2</v>
      </c>
      <c r="DV67" s="41">
        <v>14.7</v>
      </c>
      <c r="DW67" s="42">
        <v>1852</v>
      </c>
      <c r="DX67" s="41">
        <v>15.9</v>
      </c>
      <c r="DY67" s="41">
        <v>7.43</v>
      </c>
      <c r="DZ67" s="41">
        <v>10.199999999999999</v>
      </c>
      <c r="EA67" s="41">
        <v>24.4</v>
      </c>
      <c r="EB67" s="44">
        <v>4.8000000000000001E-2</v>
      </c>
      <c r="EC67" s="41">
        <v>7.2</v>
      </c>
      <c r="ED67" s="41">
        <v>88.580000000000013</v>
      </c>
      <c r="EE67" s="41">
        <v>4.12</v>
      </c>
      <c r="EF67" s="41">
        <v>7.33</v>
      </c>
      <c r="EG67" s="42">
        <v>3929</v>
      </c>
      <c r="EH67" s="42">
        <v>2762.3333333333335</v>
      </c>
      <c r="EI67" s="41">
        <v>23.5</v>
      </c>
      <c r="EJ67" s="41">
        <v>29.4</v>
      </c>
      <c r="EK67" s="41">
        <v>61.17</v>
      </c>
      <c r="EL67" s="42">
        <v>1700</v>
      </c>
      <c r="EM67" s="41">
        <v>19.399999999999999</v>
      </c>
      <c r="EN67" s="41">
        <v>20.100000000000001</v>
      </c>
      <c r="EO67" s="42">
        <v>2462</v>
      </c>
      <c r="EP67" s="42">
        <v>12945.6</v>
      </c>
      <c r="EQ67" s="41">
        <v>3.4</v>
      </c>
      <c r="ER67" s="41">
        <v>1.1299999999999999</v>
      </c>
      <c r="ES67" s="41">
        <v>3.11</v>
      </c>
      <c r="ET67" s="41">
        <v>3.84</v>
      </c>
      <c r="EU67" s="41">
        <v>29.7</v>
      </c>
      <c r="EV67" s="42">
        <v>273.89339999999999</v>
      </c>
      <c r="EW67" s="41">
        <v>2.27</v>
      </c>
      <c r="EX67" s="41">
        <v>16.399999999999999</v>
      </c>
      <c r="EY67" s="41">
        <v>0.7</v>
      </c>
      <c r="EZ67" s="41">
        <v>0.82</v>
      </c>
      <c r="FA67" s="41">
        <v>15</v>
      </c>
      <c r="FB67" s="41">
        <v>54.4</v>
      </c>
      <c r="FC67" s="41">
        <v>16.100000000000001</v>
      </c>
      <c r="FD67" s="41">
        <v>47</v>
      </c>
      <c r="FE67" s="41">
        <v>0.15</v>
      </c>
      <c r="FF67" s="41">
        <v>2.95</v>
      </c>
      <c r="FG67" s="41">
        <v>8.65</v>
      </c>
      <c r="FH67" s="44">
        <v>0</v>
      </c>
      <c r="FI67" s="42">
        <v>40515</v>
      </c>
      <c r="FJ67" s="41">
        <v>0</v>
      </c>
      <c r="FK67" s="41">
        <v>12.1</v>
      </c>
      <c r="FL67" s="41">
        <v>1.02</v>
      </c>
      <c r="FM67" s="41">
        <v>-0.10999999999999988</v>
      </c>
      <c r="FN67" s="41">
        <v>17.7</v>
      </c>
      <c r="FO67" s="41">
        <v>0</v>
      </c>
      <c r="FP67" s="41">
        <v>11.1</v>
      </c>
      <c r="FQ67" s="41">
        <v>77.8</v>
      </c>
      <c r="FR67" s="41">
        <v>11.1</v>
      </c>
      <c r="FS67" s="41">
        <v>25.6</v>
      </c>
      <c r="FT67" s="41">
        <v>88.9</v>
      </c>
      <c r="FU67" s="42">
        <v>821</v>
      </c>
      <c r="FV67" s="42">
        <v>2346.7787114845942</v>
      </c>
      <c r="FW67" s="42">
        <v>645</v>
      </c>
      <c r="FX67" s="42">
        <v>67.5</v>
      </c>
      <c r="FY67" s="42">
        <v>629.93028600000002</v>
      </c>
      <c r="FZ67" s="42">
        <v>402.74231400000002</v>
      </c>
    </row>
    <row r="68" spans="1:182" x14ac:dyDescent="0.25">
      <c r="A68" s="94" t="s">
        <v>853</v>
      </c>
      <c r="B68" s="9" t="s">
        <v>236</v>
      </c>
      <c r="C68" s="9" t="s">
        <v>237</v>
      </c>
      <c r="D68" s="1" t="s">
        <v>21</v>
      </c>
      <c r="E68" s="1"/>
      <c r="F68" s="1">
        <v>1</v>
      </c>
      <c r="G68" s="3">
        <v>40853</v>
      </c>
      <c r="H68" s="1">
        <v>1974</v>
      </c>
      <c r="I68" s="1">
        <v>2011</v>
      </c>
      <c r="L68" s="1">
        <f t="shared" ref="L68:L73" si="1">+I68-H68</f>
        <v>37</v>
      </c>
      <c r="M68" s="1"/>
      <c r="N68" s="1" t="s">
        <v>22</v>
      </c>
      <c r="O68" s="1"/>
      <c r="P68" s="1">
        <v>1</v>
      </c>
      <c r="Q68" t="s">
        <v>36</v>
      </c>
      <c r="R68" s="1"/>
      <c r="S68" s="1">
        <v>1</v>
      </c>
      <c r="T68" s="1"/>
      <c r="U68" s="1"/>
      <c r="X68" s="2"/>
      <c r="Y68" t="s">
        <v>24</v>
      </c>
      <c r="Z68" t="s">
        <v>24</v>
      </c>
      <c r="AA68" t="s">
        <v>25</v>
      </c>
      <c r="AB68" t="s">
        <v>39</v>
      </c>
      <c r="AC68" s="1">
        <v>0</v>
      </c>
      <c r="AD68" s="1">
        <v>4</v>
      </c>
      <c r="AE68" s="1">
        <v>0</v>
      </c>
      <c r="AF68" s="1">
        <v>3</v>
      </c>
      <c r="AG68" s="1">
        <v>0</v>
      </c>
      <c r="AH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/>
      <c r="AQ68" s="86" t="s">
        <v>236</v>
      </c>
      <c r="AR68" s="86" t="s">
        <v>237</v>
      </c>
      <c r="AS68" s="83">
        <v>7460205566</v>
      </c>
      <c r="AT68" s="15" t="s">
        <v>238</v>
      </c>
      <c r="AU68" t="s">
        <v>136</v>
      </c>
      <c r="AV68" t="s">
        <v>139</v>
      </c>
      <c r="AW68" t="s">
        <v>142</v>
      </c>
      <c r="AX68" t="s">
        <v>138</v>
      </c>
      <c r="AY68" t="s">
        <v>136</v>
      </c>
      <c r="AZ68" t="s">
        <v>142</v>
      </c>
      <c r="BA68" t="s">
        <v>137</v>
      </c>
      <c r="BB68" t="s">
        <v>139</v>
      </c>
      <c r="BC68" t="s">
        <v>140</v>
      </c>
      <c r="BD68" t="s">
        <v>138</v>
      </c>
      <c r="BE68" t="s">
        <v>145</v>
      </c>
      <c r="BF68" t="s">
        <v>141</v>
      </c>
      <c r="BG68" t="s">
        <v>142</v>
      </c>
      <c r="BH68" t="s">
        <v>142</v>
      </c>
      <c r="BI68" t="s">
        <v>146</v>
      </c>
      <c r="BJ68" t="s">
        <v>143</v>
      </c>
      <c r="BK68" t="s">
        <v>145</v>
      </c>
      <c r="BL68" t="s">
        <v>144</v>
      </c>
      <c r="BM68" t="s">
        <v>141</v>
      </c>
      <c r="BN68" t="s">
        <v>144</v>
      </c>
      <c r="BO68" t="s">
        <v>143</v>
      </c>
      <c r="BP68" t="s">
        <v>138</v>
      </c>
      <c r="BQ68" t="s">
        <v>147</v>
      </c>
      <c r="BR68" t="s">
        <v>144</v>
      </c>
      <c r="BS68" t="s">
        <v>143</v>
      </c>
      <c r="BT68" t="s">
        <v>141</v>
      </c>
      <c r="BU68" t="s">
        <v>144</v>
      </c>
      <c r="BV68" t="s">
        <v>142</v>
      </c>
      <c r="BW68" t="s">
        <v>137</v>
      </c>
      <c r="BX68" t="s">
        <v>137</v>
      </c>
      <c r="BY68" t="s">
        <v>136</v>
      </c>
      <c r="BZ68" t="s">
        <v>144</v>
      </c>
      <c r="CA68" t="s">
        <v>144</v>
      </c>
      <c r="CB68" t="s">
        <v>144</v>
      </c>
      <c r="CC68" t="s">
        <v>137</v>
      </c>
      <c r="CD68" t="s">
        <v>140</v>
      </c>
      <c r="CE68" t="s">
        <v>143</v>
      </c>
      <c r="CF68" t="s">
        <v>143</v>
      </c>
      <c r="CG68" t="s">
        <v>143</v>
      </c>
      <c r="CH68" t="s">
        <v>144</v>
      </c>
      <c r="CI68" t="s">
        <v>143</v>
      </c>
      <c r="CJ68" s="34">
        <v>18321</v>
      </c>
      <c r="CK68" s="13" t="s">
        <v>236</v>
      </c>
      <c r="CL68" s="13" t="s">
        <v>237</v>
      </c>
      <c r="CM68" s="46">
        <v>7460205566</v>
      </c>
      <c r="CN68" s="34">
        <v>48</v>
      </c>
      <c r="CO68" s="35">
        <v>44875</v>
      </c>
      <c r="CP68" s="34">
        <v>4</v>
      </c>
      <c r="CQ68" s="36">
        <v>30</v>
      </c>
      <c r="CR68" s="14" t="s">
        <v>534</v>
      </c>
      <c r="CS68" s="37" t="s">
        <v>538</v>
      </c>
      <c r="CT68" s="38" t="s">
        <v>542</v>
      </c>
      <c r="CU68" s="52">
        <v>35.9</v>
      </c>
      <c r="CV68" s="52">
        <v>5.7</v>
      </c>
      <c r="CW68" s="52">
        <v>55.3</v>
      </c>
      <c r="CX68" s="52">
        <v>2.6</v>
      </c>
      <c r="CY68" s="52">
        <v>0.5</v>
      </c>
      <c r="CZ68" s="52">
        <v>7.67</v>
      </c>
      <c r="DA68" s="36">
        <v>34.799999999999997</v>
      </c>
      <c r="DB68" s="41">
        <v>90.2</v>
      </c>
      <c r="DC68" s="41">
        <v>57.5</v>
      </c>
      <c r="DD68" s="41">
        <v>42.5</v>
      </c>
      <c r="DE68" s="41">
        <v>1.3529411764705883</v>
      </c>
      <c r="DF68" s="41">
        <v>3.38</v>
      </c>
      <c r="DG68" s="41">
        <v>1.29</v>
      </c>
      <c r="DH68" s="41">
        <v>2.74</v>
      </c>
      <c r="DI68" s="41">
        <v>15.9</v>
      </c>
      <c r="DJ68" s="41">
        <v>7.78</v>
      </c>
      <c r="DK68" s="41">
        <v>4.0199999999999996</v>
      </c>
      <c r="DL68" s="41">
        <v>39.4</v>
      </c>
      <c r="DM68" s="41">
        <v>44.4</v>
      </c>
      <c r="DN68" s="41">
        <v>12</v>
      </c>
      <c r="DO68" s="41">
        <v>4.1399999999999997</v>
      </c>
      <c r="DP68" s="41">
        <v>27.3</v>
      </c>
      <c r="DQ68" s="41">
        <v>6.66</v>
      </c>
      <c r="DR68" s="41">
        <v>66.900000000000006</v>
      </c>
      <c r="DS68" s="41">
        <v>18.600000000000001</v>
      </c>
      <c r="DT68" s="41">
        <v>5.7</v>
      </c>
      <c r="DU68" s="41">
        <v>62.6</v>
      </c>
      <c r="DV68" s="41">
        <v>30.1</v>
      </c>
      <c r="DW68" s="42">
        <v>1404</v>
      </c>
      <c r="DX68" s="41">
        <v>1.79</v>
      </c>
      <c r="DY68" s="41">
        <v>13.4</v>
      </c>
      <c r="DZ68" s="41">
        <v>13.4</v>
      </c>
      <c r="EA68" s="41">
        <v>54.3</v>
      </c>
      <c r="EB68" s="44">
        <v>0.2</v>
      </c>
      <c r="EC68" s="41">
        <v>6.4</v>
      </c>
      <c r="ED68" s="41">
        <v>95.82</v>
      </c>
      <c r="EE68" s="41">
        <v>2.65</v>
      </c>
      <c r="EF68" s="41">
        <v>1.5</v>
      </c>
      <c r="EG68" s="42">
        <v>4789</v>
      </c>
      <c r="EH68" s="42">
        <v>2315</v>
      </c>
      <c r="EI68" s="41">
        <v>38.6</v>
      </c>
      <c r="EJ68" s="41">
        <v>4.75</v>
      </c>
      <c r="EK68" s="41">
        <v>55.010000000000005</v>
      </c>
      <c r="EL68" s="42">
        <v>1576.9911504424781</v>
      </c>
      <c r="EM68" s="41">
        <v>34.700000000000003</v>
      </c>
      <c r="EN68" s="41">
        <v>30.9</v>
      </c>
      <c r="EO68" s="42">
        <v>3776</v>
      </c>
      <c r="EP68" s="42">
        <v>10242</v>
      </c>
      <c r="EQ68" s="41">
        <v>3.3</v>
      </c>
      <c r="ER68" s="41">
        <v>0.49</v>
      </c>
      <c r="ES68" s="41">
        <v>5.37</v>
      </c>
      <c r="ET68" s="41">
        <v>5.9534368070953434</v>
      </c>
      <c r="EU68" s="41">
        <v>8.1300000000000008</v>
      </c>
      <c r="EV68" s="42">
        <v>11.161920900000002</v>
      </c>
      <c r="EW68" s="41">
        <v>3.36</v>
      </c>
      <c r="EX68" s="41">
        <v>13.9</v>
      </c>
      <c r="EY68" s="41">
        <v>1.0900000000000001</v>
      </c>
      <c r="EZ68" s="41">
        <v>2.81</v>
      </c>
      <c r="FA68" s="41">
        <v>19.5</v>
      </c>
      <c r="FB68" s="41">
        <v>51.9</v>
      </c>
      <c r="FC68" s="41">
        <v>19.100000000000001</v>
      </c>
      <c r="FD68" s="41">
        <v>38.4</v>
      </c>
      <c r="FE68" s="41">
        <v>2.66</v>
      </c>
      <c r="FF68" s="41">
        <v>24.1</v>
      </c>
      <c r="FG68" s="41">
        <v>24.5</v>
      </c>
      <c r="FH68" s="44">
        <v>0.11</v>
      </c>
      <c r="FI68" s="42">
        <v>20666</v>
      </c>
      <c r="FJ68" s="41">
        <v>13.3</v>
      </c>
      <c r="FK68" s="41">
        <v>43.9</v>
      </c>
      <c r="FL68" s="41">
        <v>1.84</v>
      </c>
      <c r="FM68" s="41">
        <v>1.35</v>
      </c>
      <c r="FN68" s="41">
        <v>24.5</v>
      </c>
      <c r="FO68" s="41">
        <v>0.47</v>
      </c>
      <c r="FP68" s="41">
        <v>62.6</v>
      </c>
      <c r="FQ68" s="41">
        <v>37</v>
      </c>
      <c r="FR68" s="41">
        <v>0</v>
      </c>
      <c r="FS68" s="41">
        <v>17.8</v>
      </c>
      <c r="FT68" s="41">
        <v>99.2</v>
      </c>
      <c r="FU68" s="42">
        <v>917</v>
      </c>
      <c r="FV68" s="42">
        <v>4873.6363636363631</v>
      </c>
      <c r="FW68" s="42">
        <v>913.07692307692309</v>
      </c>
      <c r="FX68" s="42">
        <v>150</v>
      </c>
      <c r="FY68" s="42">
        <v>1384.3598340000001</v>
      </c>
      <c r="FZ68" s="42">
        <v>1023.222486</v>
      </c>
    </row>
    <row r="69" spans="1:182" x14ac:dyDescent="0.25">
      <c r="A69" s="94" t="s">
        <v>854</v>
      </c>
      <c r="B69" s="9" t="s">
        <v>291</v>
      </c>
      <c r="C69" s="9" t="s">
        <v>292</v>
      </c>
      <c r="D69" s="1" t="s">
        <v>21</v>
      </c>
      <c r="E69" s="1"/>
      <c r="F69" s="1">
        <v>1</v>
      </c>
      <c r="G69" s="3">
        <v>43308</v>
      </c>
      <c r="H69" s="1">
        <v>1960</v>
      </c>
      <c r="I69" s="1">
        <v>2018</v>
      </c>
      <c r="L69" s="1">
        <f t="shared" si="1"/>
        <v>58</v>
      </c>
      <c r="M69" s="1"/>
      <c r="N69" s="1" t="s">
        <v>22</v>
      </c>
      <c r="O69" s="1"/>
      <c r="P69" s="1">
        <v>1</v>
      </c>
      <c r="Q69" t="s">
        <v>63</v>
      </c>
      <c r="R69" s="1"/>
      <c r="S69" s="1"/>
      <c r="T69" s="1">
        <v>1</v>
      </c>
      <c r="U69" s="1"/>
      <c r="W69" t="s">
        <v>64</v>
      </c>
      <c r="X69" s="2">
        <v>44075</v>
      </c>
      <c r="Y69" t="s">
        <v>30</v>
      </c>
      <c r="Z69" t="s">
        <v>24</v>
      </c>
      <c r="AA69" t="s">
        <v>25</v>
      </c>
      <c r="AB69" t="s">
        <v>24</v>
      </c>
      <c r="AC69" s="1">
        <v>0</v>
      </c>
      <c r="AD69" s="1">
        <v>1</v>
      </c>
      <c r="AE69" s="1">
        <v>0</v>
      </c>
      <c r="AF69" s="1">
        <v>1</v>
      </c>
      <c r="AG69" s="1">
        <v>0</v>
      </c>
      <c r="AH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/>
      <c r="AQ69" s="86" t="s">
        <v>291</v>
      </c>
      <c r="AR69" s="86" t="s">
        <v>292</v>
      </c>
      <c r="AS69" s="83">
        <v>6053302046</v>
      </c>
      <c r="AT69" s="15" t="s">
        <v>293</v>
      </c>
      <c r="AU69" t="s">
        <v>136</v>
      </c>
      <c r="AV69" t="s">
        <v>137</v>
      </c>
      <c r="AW69" t="s">
        <v>137</v>
      </c>
      <c r="AX69" t="s">
        <v>138</v>
      </c>
      <c r="AY69" t="s">
        <v>136</v>
      </c>
      <c r="AZ69" t="s">
        <v>138</v>
      </c>
      <c r="BA69" t="s">
        <v>138</v>
      </c>
      <c r="BB69" t="s">
        <v>137</v>
      </c>
      <c r="BC69" t="s">
        <v>137</v>
      </c>
      <c r="BD69" t="s">
        <v>137</v>
      </c>
      <c r="BE69" t="s">
        <v>137</v>
      </c>
      <c r="BF69" t="s">
        <v>143</v>
      </c>
      <c r="BG69" t="s">
        <v>142</v>
      </c>
      <c r="BH69" t="s">
        <v>146</v>
      </c>
      <c r="BI69" t="s">
        <v>143</v>
      </c>
      <c r="BJ69" t="s">
        <v>143</v>
      </c>
      <c r="BK69" t="s">
        <v>137</v>
      </c>
      <c r="BL69" t="s">
        <v>137</v>
      </c>
      <c r="BM69" t="s">
        <v>141</v>
      </c>
      <c r="BN69" t="s">
        <v>144</v>
      </c>
      <c r="BO69" t="s">
        <v>143</v>
      </c>
      <c r="BP69" t="s">
        <v>137</v>
      </c>
      <c r="BQ69" t="s">
        <v>147</v>
      </c>
      <c r="BR69" t="s">
        <v>145</v>
      </c>
      <c r="BS69" t="s">
        <v>146</v>
      </c>
      <c r="BT69" t="s">
        <v>144</v>
      </c>
      <c r="BU69" t="s">
        <v>144</v>
      </c>
      <c r="BV69" t="s">
        <v>142</v>
      </c>
      <c r="BW69" t="s">
        <v>145</v>
      </c>
      <c r="BX69" t="s">
        <v>137</v>
      </c>
      <c r="BY69" t="s">
        <v>144</v>
      </c>
      <c r="BZ69" t="s">
        <v>142</v>
      </c>
      <c r="CA69" t="s">
        <v>141</v>
      </c>
      <c r="CB69" t="s">
        <v>147</v>
      </c>
      <c r="CC69" t="s">
        <v>137</v>
      </c>
      <c r="CD69" t="s">
        <v>140</v>
      </c>
      <c r="CE69" t="s">
        <v>143</v>
      </c>
      <c r="CF69" t="s">
        <v>143</v>
      </c>
      <c r="CG69" t="s">
        <v>143</v>
      </c>
      <c r="CH69" t="s">
        <v>144</v>
      </c>
      <c r="CI69" t="s">
        <v>141</v>
      </c>
      <c r="CJ69" s="34">
        <v>18416</v>
      </c>
      <c r="CK69" s="13" t="s">
        <v>291</v>
      </c>
      <c r="CL69" s="13" t="s">
        <v>292</v>
      </c>
      <c r="CM69" s="34">
        <v>6053302046</v>
      </c>
      <c r="CN69" s="34">
        <v>62</v>
      </c>
      <c r="CO69" s="35">
        <v>44895</v>
      </c>
      <c r="CP69" s="34">
        <v>2</v>
      </c>
      <c r="CQ69" s="36">
        <v>3</v>
      </c>
      <c r="CR69" s="14" t="s">
        <v>534</v>
      </c>
      <c r="CS69" s="37" t="s">
        <v>538</v>
      </c>
      <c r="CT69" s="38" t="s">
        <v>542</v>
      </c>
      <c r="CU69" s="52">
        <v>27.5</v>
      </c>
      <c r="CV69" s="52">
        <v>8.8000000000000007</v>
      </c>
      <c r="CW69" s="52">
        <v>59.7</v>
      </c>
      <c r="CX69" s="52">
        <v>3.4</v>
      </c>
      <c r="CY69" s="52">
        <v>0.6</v>
      </c>
      <c r="CZ69" s="52">
        <v>5.35</v>
      </c>
      <c r="DA69" s="36">
        <v>31.7</v>
      </c>
      <c r="DB69" s="41">
        <v>81.2</v>
      </c>
      <c r="DC69" s="41">
        <v>32.299999999999997</v>
      </c>
      <c r="DD69" s="41">
        <v>67.7</v>
      </c>
      <c r="DE69" s="41">
        <v>0.47710487444608563</v>
      </c>
      <c r="DF69" s="41">
        <v>22.7</v>
      </c>
      <c r="DG69" s="41">
        <v>0.99</v>
      </c>
      <c r="DH69" s="41">
        <v>1.87</v>
      </c>
      <c r="DI69" s="41">
        <v>46.1</v>
      </c>
      <c r="DJ69" s="41">
        <v>3.93</v>
      </c>
      <c r="DK69" s="41">
        <v>3.78</v>
      </c>
      <c r="DL69" s="41">
        <v>13.9</v>
      </c>
      <c r="DM69" s="41">
        <v>40.299999999999997</v>
      </c>
      <c r="DN69" s="41">
        <v>44.6</v>
      </c>
      <c r="DO69" s="41">
        <v>1.26</v>
      </c>
      <c r="DP69" s="41">
        <v>20.5</v>
      </c>
      <c r="DQ69" s="41">
        <v>9.1300000000000008</v>
      </c>
      <c r="DR69" s="41">
        <v>55.1</v>
      </c>
      <c r="DS69" s="41">
        <v>2.44</v>
      </c>
      <c r="DT69" s="41">
        <v>0.42</v>
      </c>
      <c r="DU69" s="41">
        <v>28.33</v>
      </c>
      <c r="DV69" s="41">
        <v>53.6</v>
      </c>
      <c r="DW69" s="42">
        <v>1764</v>
      </c>
      <c r="DX69" s="41">
        <v>16.2</v>
      </c>
      <c r="DY69" s="41">
        <v>6.17</v>
      </c>
      <c r="DZ69" s="41">
        <v>3.39</v>
      </c>
      <c r="EA69" s="41">
        <v>47.3</v>
      </c>
      <c r="EB69" s="44">
        <v>5.6000000000000001E-2</v>
      </c>
      <c r="EC69" s="41">
        <v>8.3000000000000007</v>
      </c>
      <c r="ED69" s="41">
        <v>92.03</v>
      </c>
      <c r="EE69" s="41">
        <v>5.91</v>
      </c>
      <c r="EF69" s="41">
        <v>2.09</v>
      </c>
      <c r="EG69" s="42">
        <v>6416</v>
      </c>
      <c r="EH69" s="42">
        <v>4030</v>
      </c>
      <c r="EI69" s="41">
        <v>53.5</v>
      </c>
      <c r="EJ69" s="41">
        <v>7.12</v>
      </c>
      <c r="EK69" s="41">
        <v>55.93</v>
      </c>
      <c r="EL69" s="42">
        <v>1317.6991150442479</v>
      </c>
      <c r="EM69" s="41">
        <v>30.7</v>
      </c>
      <c r="EN69" s="41">
        <v>21.2</v>
      </c>
      <c r="EO69" s="42">
        <v>3303</v>
      </c>
      <c r="EP69" s="42">
        <v>15312</v>
      </c>
      <c r="EQ69" s="41">
        <v>3.5</v>
      </c>
      <c r="ER69" s="41">
        <v>0.56999999999999995</v>
      </c>
      <c r="ES69" s="41">
        <v>1.44</v>
      </c>
      <c r="ET69" s="41">
        <v>1.773399014778325</v>
      </c>
      <c r="EU69" s="41">
        <v>33.5</v>
      </c>
      <c r="EV69" s="42">
        <v>290.34449999999998</v>
      </c>
      <c r="EW69" s="41">
        <v>7.2</v>
      </c>
      <c r="EX69" s="41">
        <v>27.5</v>
      </c>
      <c r="EY69" s="41">
        <v>0.51</v>
      </c>
      <c r="EZ69" s="41">
        <v>5.76</v>
      </c>
      <c r="FA69" s="41">
        <v>42.6</v>
      </c>
      <c r="FB69" s="41">
        <v>19.100000000000001</v>
      </c>
      <c r="FC69" s="41">
        <v>16.600000000000001</v>
      </c>
      <c r="FD69" s="41">
        <v>78.2</v>
      </c>
      <c r="FE69" s="41">
        <v>8.93</v>
      </c>
      <c r="FF69" s="41">
        <v>6.51</v>
      </c>
      <c r="FG69" s="41">
        <v>15.7</v>
      </c>
      <c r="FH69" s="44">
        <v>9.9000000000000005E-2</v>
      </c>
      <c r="FI69" s="42">
        <v>9621</v>
      </c>
      <c r="FJ69" s="41">
        <v>10.199999999999999</v>
      </c>
      <c r="FK69" s="41">
        <v>12.1</v>
      </c>
      <c r="FL69" s="41">
        <v>1.73</v>
      </c>
      <c r="FM69" s="41">
        <v>1.1600000000000001</v>
      </c>
      <c r="FN69" s="41">
        <v>21.7</v>
      </c>
      <c r="FO69" s="41">
        <v>28.3</v>
      </c>
      <c r="FP69" s="41">
        <v>25</v>
      </c>
      <c r="FQ69" s="41">
        <v>43.3</v>
      </c>
      <c r="FR69" s="41">
        <v>3.33</v>
      </c>
      <c r="FS69" s="41">
        <v>4.1900000000000004</v>
      </c>
      <c r="FT69" s="41">
        <v>83.3</v>
      </c>
      <c r="FU69" s="42" t="s">
        <v>537</v>
      </c>
      <c r="FV69" s="42">
        <v>6926.666666666667</v>
      </c>
      <c r="FW69" s="42">
        <v>1790</v>
      </c>
      <c r="FX69" s="42">
        <v>115</v>
      </c>
      <c r="FY69" s="42">
        <v>444.80698219999999</v>
      </c>
      <c r="FZ69" s="42">
        <v>932.30441779999978</v>
      </c>
    </row>
    <row r="70" spans="1:182" x14ac:dyDescent="0.25">
      <c r="A70" s="94" t="s">
        <v>855</v>
      </c>
      <c r="B70" s="77" t="s">
        <v>430</v>
      </c>
      <c r="C70" s="77" t="s">
        <v>134</v>
      </c>
      <c r="D70" s="1" t="s">
        <v>27</v>
      </c>
      <c r="E70" s="1">
        <v>1</v>
      </c>
      <c r="F70" s="1"/>
      <c r="G70" s="3">
        <v>36496</v>
      </c>
      <c r="H70" s="1">
        <v>1949</v>
      </c>
      <c r="I70" s="1">
        <v>1999</v>
      </c>
      <c r="J70" s="78">
        <v>43511</v>
      </c>
      <c r="K70" s="4"/>
      <c r="L70" s="1">
        <f t="shared" si="1"/>
        <v>50</v>
      </c>
      <c r="M70" s="1"/>
      <c r="N70" s="1" t="s">
        <v>28</v>
      </c>
      <c r="O70" s="1">
        <v>1</v>
      </c>
      <c r="P70" s="1"/>
      <c r="Q70" t="s">
        <v>29</v>
      </c>
      <c r="R70" s="1"/>
      <c r="S70" s="1"/>
      <c r="T70" s="1">
        <v>1</v>
      </c>
      <c r="U70" s="1"/>
      <c r="X70" s="2"/>
      <c r="Y70" t="s">
        <v>24</v>
      </c>
      <c r="Z70" t="s">
        <v>30</v>
      </c>
      <c r="AA70" t="s">
        <v>31</v>
      </c>
      <c r="AB70" t="s">
        <v>32</v>
      </c>
      <c r="AC70" s="1">
        <v>0</v>
      </c>
      <c r="AD70" s="1">
        <v>4</v>
      </c>
      <c r="AE70" s="1">
        <v>2</v>
      </c>
      <c r="AF70" s="1">
        <v>2</v>
      </c>
      <c r="AG70" s="1">
        <v>1</v>
      </c>
      <c r="AH70" s="1">
        <v>1</v>
      </c>
      <c r="AI70" t="s">
        <v>105</v>
      </c>
      <c r="AJ70" s="1">
        <v>0</v>
      </c>
      <c r="AK70" s="1">
        <v>0</v>
      </c>
      <c r="AL70" s="1">
        <v>1</v>
      </c>
      <c r="AM70" s="1">
        <v>0</v>
      </c>
      <c r="AN70" s="1">
        <v>0</v>
      </c>
      <c r="AO70" s="3">
        <v>43511</v>
      </c>
      <c r="AP70" t="s">
        <v>33</v>
      </c>
      <c r="AQ70" s="86"/>
      <c r="AR70" s="86"/>
      <c r="AS70" s="83"/>
      <c r="AT70" s="15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 s="34"/>
      <c r="CK70" s="13"/>
      <c r="CL70" s="13"/>
      <c r="CM70" s="34"/>
      <c r="CN70" s="34"/>
      <c r="CO70" s="35"/>
      <c r="CP70" s="34"/>
      <c r="CQ70" s="36"/>
      <c r="CR70" s="14"/>
      <c r="CS70" s="37"/>
      <c r="CT70" s="38"/>
      <c r="CU70" s="52"/>
      <c r="CV70" s="52"/>
      <c r="CW70" s="52"/>
      <c r="CX70" s="52"/>
      <c r="CY70" s="52"/>
      <c r="CZ70" s="52"/>
      <c r="DA70" s="36"/>
      <c r="DB70" s="41"/>
      <c r="DC70" s="41"/>
      <c r="DD70" s="41"/>
      <c r="DE70" s="41"/>
      <c r="DF70" s="41"/>
      <c r="DG70" s="41"/>
      <c r="DH70" s="41"/>
      <c r="DI70" s="41"/>
      <c r="DJ70" s="41"/>
      <c r="DK70" s="41"/>
      <c r="DL70" s="41"/>
      <c r="DM70" s="41"/>
      <c r="DN70" s="41"/>
      <c r="DO70" s="41"/>
      <c r="DP70" s="41"/>
      <c r="DQ70" s="41"/>
      <c r="DR70" s="41"/>
      <c r="DS70" s="41"/>
      <c r="DT70" s="41"/>
      <c r="DU70" s="41"/>
      <c r="DV70" s="41"/>
      <c r="DW70" s="42"/>
      <c r="DX70" s="41"/>
      <c r="DY70" s="41"/>
      <c r="DZ70" s="41"/>
      <c r="EA70" s="41"/>
      <c r="EB70" s="44"/>
      <c r="EC70" s="41"/>
      <c r="ED70" s="41"/>
      <c r="EE70" s="41"/>
      <c r="EF70" s="41"/>
      <c r="EG70" s="42"/>
      <c r="EH70" s="42"/>
      <c r="EI70" s="41"/>
      <c r="EJ70" s="41"/>
      <c r="EK70" s="41"/>
      <c r="EL70" s="42"/>
      <c r="EM70" s="41"/>
      <c r="EN70" s="41"/>
      <c r="EO70" s="42"/>
      <c r="EP70" s="42"/>
      <c r="EQ70" s="41"/>
      <c r="ER70" s="41"/>
      <c r="ES70" s="41"/>
      <c r="ET70" s="41"/>
      <c r="EU70" s="41"/>
      <c r="EV70" s="42"/>
      <c r="EW70" s="41"/>
      <c r="EX70" s="41"/>
      <c r="EY70" s="41"/>
      <c r="EZ70" s="41"/>
      <c r="FA70" s="41"/>
      <c r="FB70" s="41"/>
      <c r="FC70" s="41"/>
      <c r="FD70" s="41"/>
      <c r="FE70" s="41"/>
      <c r="FF70" s="41"/>
      <c r="FG70" s="41"/>
      <c r="FH70" s="44"/>
      <c r="FI70" s="42"/>
      <c r="FJ70" s="41"/>
      <c r="FK70" s="41"/>
      <c r="FL70" s="41"/>
      <c r="FM70" s="41"/>
      <c r="FN70" s="41"/>
      <c r="FO70" s="41"/>
      <c r="FP70" s="41"/>
      <c r="FQ70" s="41"/>
      <c r="FR70" s="41"/>
      <c r="FS70" s="41"/>
      <c r="FT70" s="41"/>
      <c r="FU70" s="42"/>
      <c r="FV70" s="42"/>
      <c r="FW70" s="42"/>
      <c r="FX70" s="42"/>
      <c r="FY70" s="42"/>
      <c r="FZ70" s="42"/>
    </row>
    <row r="71" spans="1:182" x14ac:dyDescent="0.25">
      <c r="A71" s="94" t="s">
        <v>856</v>
      </c>
      <c r="B71" s="9" t="s">
        <v>241</v>
      </c>
      <c r="C71" s="9" t="s">
        <v>204</v>
      </c>
      <c r="D71" s="1" t="s">
        <v>27</v>
      </c>
      <c r="E71" s="1">
        <v>1</v>
      </c>
      <c r="F71" s="1"/>
      <c r="G71" s="3">
        <v>42896</v>
      </c>
      <c r="H71" s="1">
        <v>1968</v>
      </c>
      <c r="I71" s="1">
        <v>2017</v>
      </c>
      <c r="L71" s="1">
        <f t="shared" si="1"/>
        <v>49</v>
      </c>
      <c r="M71" s="1"/>
      <c r="N71" s="1" t="s">
        <v>22</v>
      </c>
      <c r="O71" s="1"/>
      <c r="P71" s="1">
        <v>1</v>
      </c>
      <c r="Q71" t="s">
        <v>29</v>
      </c>
      <c r="R71" s="1"/>
      <c r="S71" s="1"/>
      <c r="T71" s="1">
        <v>1</v>
      </c>
      <c r="U71" s="1"/>
      <c r="W71" t="s">
        <v>57</v>
      </c>
      <c r="X71" s="2">
        <v>44409</v>
      </c>
      <c r="Y71" t="s">
        <v>30</v>
      </c>
      <c r="Z71" t="s">
        <v>30</v>
      </c>
      <c r="AA71" t="s">
        <v>38</v>
      </c>
      <c r="AB71" t="s">
        <v>26</v>
      </c>
      <c r="AC71" s="1">
        <v>0</v>
      </c>
      <c r="AD71" s="1">
        <v>0</v>
      </c>
      <c r="AE71" s="1">
        <v>4</v>
      </c>
      <c r="AF71" s="1">
        <v>3</v>
      </c>
      <c r="AG71" s="1">
        <v>0</v>
      </c>
      <c r="AH71" s="1">
        <v>0</v>
      </c>
      <c r="AJ71" s="1">
        <v>1</v>
      </c>
      <c r="AK71" s="1">
        <v>1</v>
      </c>
      <c r="AL71" s="1">
        <v>0</v>
      </c>
      <c r="AM71" s="1">
        <v>1</v>
      </c>
      <c r="AN71" s="1">
        <v>1</v>
      </c>
      <c r="AO71" s="1"/>
      <c r="AQ71" s="86" t="s">
        <v>241</v>
      </c>
      <c r="AR71" s="86" t="s">
        <v>204</v>
      </c>
      <c r="AS71" s="83">
        <v>6811171114</v>
      </c>
      <c r="AT71" s="15" t="s">
        <v>242</v>
      </c>
      <c r="AU71" t="s">
        <v>143</v>
      </c>
      <c r="AV71" t="s">
        <v>137</v>
      </c>
      <c r="AW71" t="s">
        <v>138</v>
      </c>
      <c r="AX71" t="s">
        <v>137</v>
      </c>
      <c r="AY71" t="s">
        <v>143</v>
      </c>
      <c r="AZ71" t="s">
        <v>142</v>
      </c>
      <c r="BA71" t="s">
        <v>137</v>
      </c>
      <c r="BB71" t="s">
        <v>137</v>
      </c>
      <c r="BC71" t="s">
        <v>137</v>
      </c>
      <c r="BD71" t="s">
        <v>138</v>
      </c>
      <c r="BE71" t="s">
        <v>145</v>
      </c>
      <c r="BF71" t="s">
        <v>144</v>
      </c>
      <c r="BG71" t="s">
        <v>142</v>
      </c>
      <c r="BH71" t="s">
        <v>142</v>
      </c>
      <c r="BI71" t="s">
        <v>146</v>
      </c>
      <c r="BJ71" t="s">
        <v>143</v>
      </c>
      <c r="BK71" t="s">
        <v>145</v>
      </c>
      <c r="BL71" t="s">
        <v>137</v>
      </c>
      <c r="BM71" t="s">
        <v>141</v>
      </c>
      <c r="BN71" t="s">
        <v>144</v>
      </c>
      <c r="BO71" t="s">
        <v>143</v>
      </c>
      <c r="BP71" t="s">
        <v>138</v>
      </c>
      <c r="BQ71" t="s">
        <v>147</v>
      </c>
      <c r="BR71" t="s">
        <v>145</v>
      </c>
      <c r="BS71" t="s">
        <v>146</v>
      </c>
      <c r="BT71" t="s">
        <v>141</v>
      </c>
      <c r="BU71" t="s">
        <v>144</v>
      </c>
      <c r="BV71" t="s">
        <v>146</v>
      </c>
      <c r="BW71" t="s">
        <v>137</v>
      </c>
      <c r="BX71" t="s">
        <v>137</v>
      </c>
      <c r="BY71" t="s">
        <v>143</v>
      </c>
      <c r="BZ71" t="s">
        <v>142</v>
      </c>
      <c r="CA71" t="s">
        <v>141</v>
      </c>
      <c r="CB71" t="s">
        <v>144</v>
      </c>
      <c r="CC71" t="s">
        <v>137</v>
      </c>
      <c r="CD71" t="s">
        <v>137</v>
      </c>
      <c r="CE71" t="s">
        <v>143</v>
      </c>
      <c r="CF71" t="s">
        <v>141</v>
      </c>
      <c r="CG71" t="s">
        <v>143</v>
      </c>
      <c r="CH71" t="s">
        <v>144</v>
      </c>
      <c r="CI71" t="s">
        <v>141</v>
      </c>
      <c r="CJ71" s="34">
        <v>17963</v>
      </c>
      <c r="CK71" s="13" t="s">
        <v>241</v>
      </c>
      <c r="CL71" s="13" t="s">
        <v>204</v>
      </c>
      <c r="CM71" s="34">
        <v>6811171114</v>
      </c>
      <c r="CN71" s="34">
        <v>53</v>
      </c>
      <c r="CO71" s="35">
        <v>44805</v>
      </c>
      <c r="CP71" s="34">
        <v>3</v>
      </c>
      <c r="CQ71" s="36">
        <v>31</v>
      </c>
      <c r="CR71" s="14" t="s">
        <v>534</v>
      </c>
      <c r="CS71" s="37" t="s">
        <v>538</v>
      </c>
      <c r="CT71" s="38" t="s">
        <v>542</v>
      </c>
      <c r="CU71" s="52">
        <v>68.5</v>
      </c>
      <c r="CV71" s="52">
        <v>9.6999999999999993</v>
      </c>
      <c r="CW71" s="52">
        <v>20.100000000000001</v>
      </c>
      <c r="CX71" s="52">
        <v>1</v>
      </c>
      <c r="CY71" s="52">
        <v>0.7</v>
      </c>
      <c r="CZ71" s="52">
        <v>6.99</v>
      </c>
      <c r="DA71" s="36">
        <v>67.2</v>
      </c>
      <c r="DB71" s="41">
        <v>57.9</v>
      </c>
      <c r="DC71" s="41">
        <v>19</v>
      </c>
      <c r="DD71" s="41">
        <v>81</v>
      </c>
      <c r="DE71" s="41">
        <v>0.23456790123456789</v>
      </c>
      <c r="DF71" s="41">
        <v>38.9</v>
      </c>
      <c r="DG71" s="41">
        <v>2.82</v>
      </c>
      <c r="DH71" s="41">
        <v>0.49</v>
      </c>
      <c r="DI71" s="41">
        <v>19.100000000000001</v>
      </c>
      <c r="DJ71" s="41">
        <v>7.99</v>
      </c>
      <c r="DK71" s="41">
        <v>3.03</v>
      </c>
      <c r="DL71" s="41">
        <v>1.22</v>
      </c>
      <c r="DM71" s="41">
        <v>19.2</v>
      </c>
      <c r="DN71" s="41">
        <v>77.2</v>
      </c>
      <c r="DO71" s="41">
        <v>2.39</v>
      </c>
      <c r="DP71" s="41">
        <v>9.09</v>
      </c>
      <c r="DQ71" s="41">
        <v>3.22</v>
      </c>
      <c r="DR71" s="41">
        <v>64.599999999999994</v>
      </c>
      <c r="DS71" s="41">
        <v>1.64</v>
      </c>
      <c r="DT71" s="41">
        <v>2.5</v>
      </c>
      <c r="DU71" s="41">
        <v>16.2</v>
      </c>
      <c r="DV71" s="41">
        <v>9.98</v>
      </c>
      <c r="DW71" s="42">
        <v>1874</v>
      </c>
      <c r="DX71" s="41">
        <v>36.9</v>
      </c>
      <c r="DY71" s="41">
        <v>3.36</v>
      </c>
      <c r="DZ71" s="41">
        <v>17.100000000000001</v>
      </c>
      <c r="EA71" s="41">
        <v>51.6</v>
      </c>
      <c r="EB71" s="44">
        <v>0</v>
      </c>
      <c r="EC71" s="41">
        <v>11.4</v>
      </c>
      <c r="ED71" s="41">
        <v>74.099999999999994</v>
      </c>
      <c r="EE71" s="41">
        <v>15</v>
      </c>
      <c r="EF71" s="41">
        <v>10.9</v>
      </c>
      <c r="EG71" s="42">
        <v>13368</v>
      </c>
      <c r="EH71" s="42">
        <v>3873.6666666666665</v>
      </c>
      <c r="EI71" s="41">
        <v>50.9</v>
      </c>
      <c r="EJ71" s="41">
        <v>19.399999999999999</v>
      </c>
      <c r="EK71" s="41">
        <v>19.829999999999998</v>
      </c>
      <c r="EL71" s="42">
        <v>1205</v>
      </c>
      <c r="EM71" s="41">
        <v>60.2</v>
      </c>
      <c r="EN71" s="41">
        <v>88.4</v>
      </c>
      <c r="EO71" s="42">
        <v>2876</v>
      </c>
      <c r="EP71" s="42">
        <v>17660.7</v>
      </c>
      <c r="EQ71" s="41">
        <v>1.07</v>
      </c>
      <c r="ER71" s="41">
        <v>0.5</v>
      </c>
      <c r="ES71" s="41">
        <v>0.63</v>
      </c>
      <c r="ET71" s="41">
        <v>1.6</v>
      </c>
      <c r="EU71" s="41">
        <v>40.6</v>
      </c>
      <c r="EV71" s="42">
        <v>1047.1998599999999</v>
      </c>
      <c r="EW71" s="41">
        <v>47.3</v>
      </c>
      <c r="EX71" s="41">
        <v>41.5</v>
      </c>
      <c r="EY71" s="41">
        <v>1.54</v>
      </c>
      <c r="EZ71" s="41">
        <v>7</v>
      </c>
      <c r="FA71" s="41">
        <v>19.899999999999999</v>
      </c>
      <c r="FB71" s="41">
        <v>65.8</v>
      </c>
      <c r="FC71" s="41">
        <v>9.49</v>
      </c>
      <c r="FD71" s="41">
        <v>39.9</v>
      </c>
      <c r="FE71" s="41">
        <v>0.65</v>
      </c>
      <c r="FF71" s="41">
        <v>6.17</v>
      </c>
      <c r="FG71" s="41">
        <v>5.83</v>
      </c>
      <c r="FH71" s="44">
        <v>9.9000000000000008E-3</v>
      </c>
      <c r="FI71" s="42">
        <v>23131</v>
      </c>
      <c r="FJ71" s="41">
        <v>5.26</v>
      </c>
      <c r="FK71" s="41">
        <v>4.05</v>
      </c>
      <c r="FL71" s="41">
        <v>2.48</v>
      </c>
      <c r="FM71" s="41">
        <v>1.98</v>
      </c>
      <c r="FN71" s="41">
        <v>13.4</v>
      </c>
      <c r="FO71" s="41">
        <v>1.68</v>
      </c>
      <c r="FP71" s="41">
        <v>16.2</v>
      </c>
      <c r="FQ71" s="41">
        <v>82.1</v>
      </c>
      <c r="FR71" s="41">
        <v>0</v>
      </c>
      <c r="FS71" s="41">
        <v>13.8</v>
      </c>
      <c r="FT71" s="41">
        <v>92.4</v>
      </c>
      <c r="FU71" s="42">
        <v>1353</v>
      </c>
      <c r="FV71" s="42">
        <v>6919.3277310924377</v>
      </c>
      <c r="FW71" s="42">
        <v>2534</v>
      </c>
      <c r="FX71" s="42">
        <v>525</v>
      </c>
      <c r="FY71" s="42">
        <v>516.74777280000001</v>
      </c>
      <c r="FZ71" s="42">
        <v>2202.9773471999997</v>
      </c>
    </row>
    <row r="72" spans="1:182" x14ac:dyDescent="0.25">
      <c r="A72" s="94" t="s">
        <v>857</v>
      </c>
      <c r="B72" s="9" t="s">
        <v>148</v>
      </c>
      <c r="C72" s="9" t="s">
        <v>149</v>
      </c>
      <c r="D72" s="1" t="s">
        <v>27</v>
      </c>
      <c r="E72" s="1">
        <v>1</v>
      </c>
      <c r="G72" s="3">
        <v>43642</v>
      </c>
      <c r="H72" s="1">
        <v>1957</v>
      </c>
      <c r="I72" s="1">
        <v>2019</v>
      </c>
      <c r="L72" s="1">
        <f t="shared" si="1"/>
        <v>62</v>
      </c>
      <c r="M72" s="1"/>
      <c r="N72" s="1" t="s">
        <v>22</v>
      </c>
      <c r="P72" s="1">
        <v>1</v>
      </c>
      <c r="Q72" s="5" t="s">
        <v>29</v>
      </c>
      <c r="T72" s="1">
        <v>1</v>
      </c>
      <c r="X72" s="2"/>
      <c r="Y72" t="s">
        <v>30</v>
      </c>
      <c r="Z72" t="s">
        <v>30</v>
      </c>
      <c r="AA72" t="s">
        <v>51</v>
      </c>
      <c r="AB72" t="s">
        <v>26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J72" s="1">
        <v>0</v>
      </c>
      <c r="AK72" s="1">
        <v>0</v>
      </c>
      <c r="AL72" s="1">
        <v>3</v>
      </c>
      <c r="AM72" s="1">
        <v>0</v>
      </c>
      <c r="AN72" s="1">
        <v>0</v>
      </c>
      <c r="AO72" s="1"/>
      <c r="AQ72" s="86" t="s">
        <v>148</v>
      </c>
      <c r="AR72" s="86" t="s">
        <v>149</v>
      </c>
      <c r="AS72" s="82">
        <v>5703291396</v>
      </c>
      <c r="AT72" s="15" t="s">
        <v>150</v>
      </c>
      <c r="AU72" t="s">
        <v>143</v>
      </c>
      <c r="AV72" t="s">
        <v>137</v>
      </c>
      <c r="AW72" t="s">
        <v>138</v>
      </c>
      <c r="AX72" t="s">
        <v>137</v>
      </c>
      <c r="AY72" t="s">
        <v>136</v>
      </c>
      <c r="AZ72" t="s">
        <v>142</v>
      </c>
      <c r="BA72" t="s">
        <v>137</v>
      </c>
      <c r="BB72" t="s">
        <v>139</v>
      </c>
      <c r="BC72" t="s">
        <v>140</v>
      </c>
      <c r="BD72" t="s">
        <v>138</v>
      </c>
      <c r="BE72" t="s">
        <v>145</v>
      </c>
      <c r="BF72" t="s">
        <v>144</v>
      </c>
      <c r="BG72" t="s">
        <v>142</v>
      </c>
      <c r="BH72" t="s">
        <v>146</v>
      </c>
      <c r="BI72" t="s">
        <v>143</v>
      </c>
      <c r="BJ72" t="s">
        <v>143</v>
      </c>
      <c r="BK72" t="s">
        <v>144</v>
      </c>
      <c r="BL72" t="s">
        <v>145</v>
      </c>
      <c r="BM72" t="s">
        <v>143</v>
      </c>
      <c r="BN72" t="s">
        <v>144</v>
      </c>
      <c r="BO72" t="s">
        <v>143</v>
      </c>
      <c r="BP72" t="s">
        <v>137</v>
      </c>
      <c r="BQ72" t="s">
        <v>144</v>
      </c>
      <c r="BR72" t="s">
        <v>144</v>
      </c>
      <c r="BS72" t="s">
        <v>142</v>
      </c>
      <c r="BT72" t="s">
        <v>141</v>
      </c>
      <c r="BU72" t="s">
        <v>144</v>
      </c>
      <c r="BV72" t="s">
        <v>142</v>
      </c>
      <c r="BW72" t="s">
        <v>145</v>
      </c>
      <c r="BX72" t="s">
        <v>137</v>
      </c>
      <c r="BY72" t="s">
        <v>143</v>
      </c>
      <c r="BZ72" t="s">
        <v>147</v>
      </c>
      <c r="CA72" t="s">
        <v>144</v>
      </c>
      <c r="CB72" t="s">
        <v>144</v>
      </c>
      <c r="CC72" t="s">
        <v>137</v>
      </c>
      <c r="CD72" t="s">
        <v>137</v>
      </c>
      <c r="CE72" t="s">
        <v>142</v>
      </c>
      <c r="CF72" t="s">
        <v>143</v>
      </c>
      <c r="CG72" t="s">
        <v>143</v>
      </c>
      <c r="CH72" t="s">
        <v>144</v>
      </c>
      <c r="CI72" t="s">
        <v>141</v>
      </c>
      <c r="CJ72" s="34">
        <v>17592</v>
      </c>
      <c r="CK72" s="13" t="s">
        <v>148</v>
      </c>
      <c r="CL72" s="13" t="s">
        <v>149</v>
      </c>
      <c r="CM72" s="34">
        <v>5703291396</v>
      </c>
      <c r="CN72" s="34">
        <v>65</v>
      </c>
      <c r="CO72" s="35">
        <v>44732</v>
      </c>
      <c r="CP72" s="34">
        <v>4</v>
      </c>
      <c r="CQ72" s="36">
        <v>32</v>
      </c>
      <c r="CR72" s="14" t="s">
        <v>534</v>
      </c>
      <c r="CS72" s="37" t="s">
        <v>538</v>
      </c>
      <c r="CT72" s="38" t="s">
        <v>546</v>
      </c>
      <c r="CU72" s="52">
        <v>31.1</v>
      </c>
      <c r="CV72" s="52">
        <v>10.9</v>
      </c>
      <c r="CW72" s="52">
        <v>54.6</v>
      </c>
      <c r="CX72" s="52">
        <v>2.4</v>
      </c>
      <c r="CY72" s="52">
        <v>1</v>
      </c>
      <c r="CZ72" s="53">
        <v>9.44</v>
      </c>
      <c r="DA72" s="36">
        <v>31.4</v>
      </c>
      <c r="DB72" s="41">
        <v>73.099999999999994</v>
      </c>
      <c r="DC72" s="41">
        <v>74.400000000000006</v>
      </c>
      <c r="DD72" s="41">
        <v>25.6</v>
      </c>
      <c r="DE72" s="41">
        <v>2.90625</v>
      </c>
      <c r="DF72" s="41">
        <v>1.92</v>
      </c>
      <c r="DG72" s="41">
        <v>2.42</v>
      </c>
      <c r="DH72" s="41">
        <v>2.29</v>
      </c>
      <c r="DI72" s="41">
        <v>6.57</v>
      </c>
      <c r="DJ72" s="41">
        <v>13.7</v>
      </c>
      <c r="DK72" s="41">
        <v>8.17</v>
      </c>
      <c r="DL72" s="41">
        <v>64.7</v>
      </c>
      <c r="DM72" s="41">
        <v>29.5</v>
      </c>
      <c r="DN72" s="41">
        <v>4.13</v>
      </c>
      <c r="DO72" s="41">
        <v>1.66</v>
      </c>
      <c r="DP72" s="41">
        <v>21.6</v>
      </c>
      <c r="DQ72" s="41">
        <v>5.94</v>
      </c>
      <c r="DR72" s="41">
        <v>44.9</v>
      </c>
      <c r="DS72" s="41">
        <v>7.68</v>
      </c>
      <c r="DT72" s="41">
        <v>8.49</v>
      </c>
      <c r="DU72" s="41">
        <v>13.6</v>
      </c>
      <c r="DV72" s="41">
        <v>17.600000000000001</v>
      </c>
      <c r="DW72" s="42">
        <v>3165</v>
      </c>
      <c r="DX72" s="41">
        <v>14.4</v>
      </c>
      <c r="DY72" s="41">
        <v>8.5399999999999991</v>
      </c>
      <c r="DZ72" s="41">
        <v>29.1</v>
      </c>
      <c r="EA72" s="41">
        <v>47.2</v>
      </c>
      <c r="EB72" s="44">
        <v>3.2000000000000001E-2</v>
      </c>
      <c r="EC72" s="41">
        <v>9.6</v>
      </c>
      <c r="ED72" s="41">
        <v>91.11</v>
      </c>
      <c r="EE72" s="41">
        <v>4.33</v>
      </c>
      <c r="EF72" s="41">
        <v>4.55</v>
      </c>
      <c r="EG72" s="42">
        <v>5510</v>
      </c>
      <c r="EH72" s="42">
        <v>3329.6666666666665</v>
      </c>
      <c r="EI72" s="41">
        <v>73.099999999999994</v>
      </c>
      <c r="EJ72" s="41">
        <v>6.87</v>
      </c>
      <c r="EK72" s="41">
        <v>55.419999999999987</v>
      </c>
      <c r="EL72" s="42">
        <v>2023</v>
      </c>
      <c r="EM72" s="41">
        <v>22.5</v>
      </c>
      <c r="EN72" s="41">
        <v>35.9</v>
      </c>
      <c r="EO72" s="42">
        <v>2726</v>
      </c>
      <c r="EP72" s="42">
        <v>12490.90909090909</v>
      </c>
      <c r="EQ72" s="41">
        <v>2.7</v>
      </c>
      <c r="ER72" s="41">
        <v>0.88</v>
      </c>
      <c r="ES72" s="41">
        <v>3.02</v>
      </c>
      <c r="ET72" s="41">
        <v>4.1313269493844054</v>
      </c>
      <c r="EU72" s="41">
        <v>11.8</v>
      </c>
      <c r="EV72" s="42">
        <v>160.40448000000001</v>
      </c>
      <c r="EW72" s="41">
        <v>3.83</v>
      </c>
      <c r="EX72" s="41">
        <v>49.3</v>
      </c>
      <c r="EY72" s="41">
        <v>0.37</v>
      </c>
      <c r="EZ72" s="41">
        <v>1.95</v>
      </c>
      <c r="FA72" s="41">
        <v>12.1</v>
      </c>
      <c r="FB72" s="41">
        <v>71</v>
      </c>
      <c r="FC72" s="41">
        <v>9.82</v>
      </c>
      <c r="FD72" s="41">
        <v>26.3</v>
      </c>
      <c r="FE72" s="41" t="s">
        <v>537</v>
      </c>
      <c r="FF72" s="41">
        <v>2.74</v>
      </c>
      <c r="FG72" s="41">
        <v>22</v>
      </c>
      <c r="FH72" s="44">
        <v>7.5999999999999998E-2</v>
      </c>
      <c r="FI72" s="42">
        <v>34580</v>
      </c>
      <c r="FJ72" s="41">
        <v>37.299999999999997</v>
      </c>
      <c r="FK72" s="41">
        <v>18.899999999999999</v>
      </c>
      <c r="FL72" s="41">
        <v>1.84</v>
      </c>
      <c r="FM72" s="41">
        <v>0.96000000000000008</v>
      </c>
      <c r="FN72" s="41">
        <v>15.6</v>
      </c>
      <c r="FO72" s="41">
        <v>1.04</v>
      </c>
      <c r="FP72" s="41">
        <v>13.6</v>
      </c>
      <c r="FQ72" s="41">
        <v>85.3</v>
      </c>
      <c r="FR72" s="41">
        <v>0</v>
      </c>
      <c r="FS72" s="41">
        <v>39.200000000000003</v>
      </c>
      <c r="FT72" s="41">
        <v>96.7</v>
      </c>
      <c r="FU72" s="42">
        <v>921</v>
      </c>
      <c r="FV72" s="36">
        <v>3028</v>
      </c>
      <c r="FW72" s="42">
        <v>1009.3333333333334</v>
      </c>
      <c r="FX72" s="42">
        <v>110</v>
      </c>
      <c r="FY72" s="42">
        <v>1612.0999142399999</v>
      </c>
      <c r="FZ72" s="42">
        <v>554.70104576000006</v>
      </c>
    </row>
    <row r="73" spans="1:182" x14ac:dyDescent="0.25">
      <c r="A73" s="94" t="s">
        <v>858</v>
      </c>
      <c r="B73" s="9" t="s">
        <v>393</v>
      </c>
      <c r="C73" s="9" t="s">
        <v>257</v>
      </c>
      <c r="D73" s="1" t="s">
        <v>27</v>
      </c>
      <c r="E73" s="1">
        <v>1</v>
      </c>
      <c r="F73" s="1"/>
      <c r="G73" s="3">
        <v>43089</v>
      </c>
      <c r="H73" s="1">
        <v>1972</v>
      </c>
      <c r="I73" s="1">
        <v>2017</v>
      </c>
      <c r="J73" s="4">
        <v>43487</v>
      </c>
      <c r="K73" s="4"/>
      <c r="L73" s="1">
        <f t="shared" si="1"/>
        <v>45</v>
      </c>
      <c r="M73" s="1"/>
      <c r="N73" s="1" t="s">
        <v>22</v>
      </c>
      <c r="O73" s="1"/>
      <c r="P73" s="1">
        <v>1</v>
      </c>
      <c r="Q73" t="s">
        <v>60</v>
      </c>
      <c r="R73" s="1"/>
      <c r="S73" s="1"/>
      <c r="T73" s="1">
        <v>1</v>
      </c>
      <c r="U73" s="1"/>
      <c r="X73" s="2"/>
      <c r="Y73" t="s">
        <v>30</v>
      </c>
      <c r="Z73" t="s">
        <v>30</v>
      </c>
      <c r="AA73" t="s">
        <v>38</v>
      </c>
      <c r="AB73" t="s">
        <v>26</v>
      </c>
      <c r="AC73" s="1">
        <v>1</v>
      </c>
      <c r="AD73" s="1">
        <v>3</v>
      </c>
      <c r="AE73" s="1">
        <v>0</v>
      </c>
      <c r="AF73" s="1">
        <v>4</v>
      </c>
      <c r="AG73" s="1">
        <v>1</v>
      </c>
      <c r="AH73" s="1">
        <v>1</v>
      </c>
      <c r="AI73" t="s">
        <v>114</v>
      </c>
      <c r="AJ73" s="1">
        <v>1</v>
      </c>
      <c r="AK73" s="1">
        <v>1</v>
      </c>
      <c r="AL73" s="1">
        <v>2</v>
      </c>
      <c r="AM73" s="1">
        <v>0</v>
      </c>
      <c r="AN73" s="1">
        <v>0</v>
      </c>
      <c r="AO73" s="3">
        <v>43487</v>
      </c>
      <c r="AP73" t="s">
        <v>59</v>
      </c>
      <c r="AQ73" s="86" t="s">
        <v>277</v>
      </c>
      <c r="AR73" s="86" t="s">
        <v>257</v>
      </c>
      <c r="AS73" s="82">
        <v>7202075309</v>
      </c>
      <c r="AT73" s="15" t="s">
        <v>278</v>
      </c>
      <c r="AU73" t="s">
        <v>143</v>
      </c>
      <c r="AV73" t="s">
        <v>137</v>
      </c>
      <c r="AW73" t="s">
        <v>142</v>
      </c>
      <c r="AX73" t="s">
        <v>137</v>
      </c>
      <c r="AY73" t="s">
        <v>136</v>
      </c>
      <c r="AZ73" t="s">
        <v>142</v>
      </c>
      <c r="BA73" t="s">
        <v>138</v>
      </c>
      <c r="BB73" t="s">
        <v>137</v>
      </c>
      <c r="BC73" t="s">
        <v>137</v>
      </c>
      <c r="BD73" t="s">
        <v>138</v>
      </c>
      <c r="BE73" t="s">
        <v>145</v>
      </c>
      <c r="BF73" t="s">
        <v>141</v>
      </c>
      <c r="BG73" t="s">
        <v>138</v>
      </c>
      <c r="BH73" t="s">
        <v>142</v>
      </c>
      <c r="BI73" t="s">
        <v>143</v>
      </c>
      <c r="BJ73" t="s">
        <v>143</v>
      </c>
      <c r="BK73" t="s">
        <v>144</v>
      </c>
      <c r="BL73" t="s">
        <v>145</v>
      </c>
      <c r="BM73" t="s">
        <v>143</v>
      </c>
      <c r="BN73" t="s">
        <v>144</v>
      </c>
      <c r="BO73" t="s">
        <v>143</v>
      </c>
      <c r="BP73" t="s">
        <v>142</v>
      </c>
      <c r="BQ73" t="s">
        <v>147</v>
      </c>
      <c r="BR73" t="s">
        <v>144</v>
      </c>
      <c r="BS73" t="s">
        <v>146</v>
      </c>
      <c r="BT73" t="s">
        <v>141</v>
      </c>
      <c r="BU73" t="s">
        <v>145</v>
      </c>
      <c r="BV73" t="s">
        <v>142</v>
      </c>
      <c r="BW73" t="s">
        <v>137</v>
      </c>
      <c r="BX73" t="s">
        <v>137</v>
      </c>
      <c r="BY73" t="s">
        <v>143</v>
      </c>
      <c r="BZ73" t="s">
        <v>147</v>
      </c>
      <c r="CA73" t="s">
        <v>141</v>
      </c>
      <c r="CB73" t="s">
        <v>144</v>
      </c>
      <c r="CC73" t="s">
        <v>140</v>
      </c>
      <c r="CD73" t="s">
        <v>137</v>
      </c>
      <c r="CE73" t="s">
        <v>146</v>
      </c>
      <c r="CF73" t="s">
        <v>143</v>
      </c>
      <c r="CG73" t="s">
        <v>143</v>
      </c>
      <c r="CH73" t="s">
        <v>144</v>
      </c>
      <c r="CI73" t="s">
        <v>141</v>
      </c>
      <c r="CJ73" s="34">
        <v>9957</v>
      </c>
      <c r="CK73" s="13" t="s">
        <v>393</v>
      </c>
      <c r="CL73" s="13" t="s">
        <v>257</v>
      </c>
      <c r="CM73" s="46">
        <v>7202075309</v>
      </c>
      <c r="CN73" s="34">
        <v>46</v>
      </c>
      <c r="CO73" s="35">
        <v>43447</v>
      </c>
      <c r="CP73" s="34">
        <v>1</v>
      </c>
      <c r="CQ73" s="36">
        <v>0</v>
      </c>
      <c r="CR73" s="64" t="s">
        <v>534</v>
      </c>
      <c r="CS73" s="65" t="s">
        <v>535</v>
      </c>
      <c r="CT73" s="69" t="s">
        <v>560</v>
      </c>
      <c r="CU73" s="52" t="s">
        <v>537</v>
      </c>
      <c r="CV73" s="52" t="s">
        <v>537</v>
      </c>
      <c r="CW73" s="52" t="s">
        <v>537</v>
      </c>
      <c r="CX73" s="52" t="s">
        <v>537</v>
      </c>
      <c r="CY73" s="52" t="s">
        <v>537</v>
      </c>
      <c r="CZ73" s="52">
        <v>9.0399999999999991</v>
      </c>
      <c r="DA73" s="49">
        <v>9</v>
      </c>
      <c r="DB73" s="41">
        <v>81.8</v>
      </c>
      <c r="DC73" s="49">
        <v>23.7</v>
      </c>
      <c r="DD73" s="48">
        <v>76.3</v>
      </c>
      <c r="DE73" s="49">
        <v>0.31061598951507208</v>
      </c>
      <c r="DF73" s="41">
        <v>5.51</v>
      </c>
      <c r="DG73" s="41">
        <v>10.3</v>
      </c>
      <c r="DH73" s="49">
        <v>0.88</v>
      </c>
      <c r="DI73" s="48">
        <v>22.5</v>
      </c>
      <c r="DJ73" s="48">
        <v>22.2</v>
      </c>
      <c r="DK73" s="41">
        <v>4.4800000000000004</v>
      </c>
      <c r="DL73" s="44" t="s">
        <v>537</v>
      </c>
      <c r="DM73" s="44" t="s">
        <v>537</v>
      </c>
      <c r="DN73" s="44" t="s">
        <v>537</v>
      </c>
      <c r="DO73" s="44" t="s">
        <v>537</v>
      </c>
      <c r="DP73" s="41">
        <v>20.3</v>
      </c>
      <c r="DQ73" s="41">
        <v>5.31</v>
      </c>
      <c r="DR73" s="41">
        <v>40.200000000000003</v>
      </c>
      <c r="DS73" s="41">
        <v>0.39</v>
      </c>
      <c r="DT73" s="49">
        <v>1.36</v>
      </c>
      <c r="DU73" s="41">
        <v>37.6</v>
      </c>
      <c r="DV73" s="41">
        <v>13.7</v>
      </c>
      <c r="DW73" s="51">
        <v>5184</v>
      </c>
      <c r="DX73" s="41">
        <v>12.7</v>
      </c>
      <c r="DY73" s="41">
        <v>12.5</v>
      </c>
      <c r="DZ73" s="48">
        <v>37.700000000000003</v>
      </c>
      <c r="EA73" s="41">
        <v>27.1</v>
      </c>
      <c r="EB73" s="44">
        <v>6.2E-2</v>
      </c>
      <c r="EC73" s="41">
        <v>2.9</v>
      </c>
      <c r="ED73" s="41">
        <v>76</v>
      </c>
      <c r="EE73" s="48">
        <v>12.6</v>
      </c>
      <c r="EF73" s="41">
        <v>10.1</v>
      </c>
      <c r="EG73" s="36">
        <v>3333</v>
      </c>
      <c r="EH73" s="42">
        <v>2669</v>
      </c>
      <c r="EI73" s="41">
        <v>58.4</v>
      </c>
      <c r="EJ73" s="41">
        <v>11.6</v>
      </c>
      <c r="EK73" s="48">
        <v>87.1</v>
      </c>
      <c r="EL73" s="36">
        <v>2480</v>
      </c>
      <c r="EM73" s="41">
        <v>32.35</v>
      </c>
      <c r="EN73" s="48">
        <v>90.9</v>
      </c>
      <c r="EO73" s="42">
        <v>3223</v>
      </c>
      <c r="EP73" s="36">
        <v>7869</v>
      </c>
      <c r="EQ73" s="41">
        <v>0.26</v>
      </c>
      <c r="ER73" s="41">
        <v>7.6999999999999999E-2</v>
      </c>
      <c r="ES73" s="41" t="s">
        <v>537</v>
      </c>
      <c r="ET73" s="41"/>
      <c r="EU73" s="41"/>
      <c r="EV73" s="41"/>
      <c r="EW73" s="41"/>
      <c r="EX73" s="41"/>
      <c r="EY73" s="41"/>
      <c r="EZ73" s="41"/>
      <c r="FA73" s="41"/>
      <c r="FB73" s="41"/>
      <c r="FC73" s="41"/>
      <c r="FD73" s="41"/>
      <c r="FE73" s="41"/>
      <c r="FF73" s="41" t="s">
        <v>537</v>
      </c>
      <c r="FG73" s="41"/>
      <c r="FH73" s="50">
        <v>6.0299999999999998E-3</v>
      </c>
      <c r="FI73" s="41" t="s">
        <v>537</v>
      </c>
      <c r="FJ73" s="41">
        <v>11.7</v>
      </c>
      <c r="FK73" s="49">
        <v>6.67</v>
      </c>
      <c r="FL73" s="41" t="s">
        <v>537</v>
      </c>
      <c r="FM73" s="41" t="s">
        <v>537</v>
      </c>
      <c r="FN73" s="41"/>
      <c r="FO73" s="41">
        <v>2.4</v>
      </c>
      <c r="FP73" s="41">
        <v>37.6</v>
      </c>
      <c r="FQ73" s="41">
        <v>60</v>
      </c>
      <c r="FR73" s="50">
        <v>0</v>
      </c>
      <c r="FS73" s="49">
        <v>7.36</v>
      </c>
      <c r="FT73" s="49"/>
      <c r="FU73" s="49"/>
      <c r="FV73" s="68">
        <v>7073</v>
      </c>
      <c r="FW73" s="68"/>
      <c r="FX73" s="68"/>
      <c r="FY73" s="42">
        <v>157.72937759999996</v>
      </c>
      <c r="FZ73" s="42">
        <v>507.79542239999995</v>
      </c>
    </row>
    <row r="74" spans="1:182" x14ac:dyDescent="0.25">
      <c r="A74" s="94" t="s">
        <v>859</v>
      </c>
      <c r="B74" s="87" t="s">
        <v>414</v>
      </c>
      <c r="C74" s="87" t="s">
        <v>415</v>
      </c>
      <c r="D74" s="1" t="s">
        <v>21</v>
      </c>
      <c r="E74" s="1"/>
      <c r="F74" s="1">
        <v>1</v>
      </c>
      <c r="G74" s="3">
        <v>44365</v>
      </c>
      <c r="H74" s="1">
        <v>1962</v>
      </c>
      <c r="I74" s="1">
        <v>2021</v>
      </c>
      <c r="L74" s="1">
        <v>59</v>
      </c>
      <c r="M74" s="1"/>
      <c r="N74" s="1" t="s">
        <v>22</v>
      </c>
      <c r="P74" s="1">
        <v>1</v>
      </c>
      <c r="Q74" s="5" t="s">
        <v>29</v>
      </c>
      <c r="S74" s="1"/>
      <c r="T74" s="7">
        <v>1</v>
      </c>
      <c r="X74" s="2"/>
      <c r="Y74" t="s">
        <v>30</v>
      </c>
      <c r="Z74" t="s">
        <v>30</v>
      </c>
      <c r="AA74" t="s">
        <v>51</v>
      </c>
      <c r="AB74" t="s">
        <v>26</v>
      </c>
      <c r="AC74" s="1">
        <v>0</v>
      </c>
      <c r="AD74" s="1">
        <v>3</v>
      </c>
      <c r="AE74" s="1">
        <v>0</v>
      </c>
      <c r="AF74" s="1">
        <v>3</v>
      </c>
      <c r="AG74" s="1">
        <v>1</v>
      </c>
      <c r="AH74" s="1">
        <v>0</v>
      </c>
      <c r="AJ74" s="1">
        <v>1</v>
      </c>
      <c r="AK74" s="1">
        <v>1</v>
      </c>
      <c r="AL74" s="1">
        <v>3</v>
      </c>
      <c r="AM74" s="1">
        <v>0</v>
      </c>
      <c r="AN74" s="1">
        <v>0</v>
      </c>
      <c r="AO74" s="1"/>
      <c r="AQ74" s="86" t="s">
        <v>771</v>
      </c>
      <c r="AR74" s="86" t="s">
        <v>415</v>
      </c>
      <c r="AS74" s="83">
        <v>6256111994</v>
      </c>
      <c r="AT74" s="89" t="s">
        <v>772</v>
      </c>
      <c r="AU74" s="76" t="s">
        <v>762</v>
      </c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 s="34">
        <v>18174</v>
      </c>
      <c r="CK74" s="86" t="s">
        <v>414</v>
      </c>
      <c r="CL74" s="86" t="s">
        <v>415</v>
      </c>
      <c r="CM74" s="86">
        <v>6256111994</v>
      </c>
      <c r="CN74" s="34">
        <v>60</v>
      </c>
      <c r="CO74" s="91">
        <v>44852</v>
      </c>
      <c r="CP74" s="34">
        <v>1</v>
      </c>
      <c r="CQ74" s="36">
        <v>0</v>
      </c>
      <c r="CR74" s="64" t="s">
        <v>552</v>
      </c>
      <c r="CS74" s="65" t="s">
        <v>538</v>
      </c>
      <c r="CT74" s="69" t="s">
        <v>542</v>
      </c>
      <c r="CU74" s="52">
        <v>27.1</v>
      </c>
      <c r="CV74" s="52">
        <v>13.3</v>
      </c>
      <c r="CW74" s="52">
        <v>57.6</v>
      </c>
      <c r="CX74" s="52">
        <v>1.1000000000000001</v>
      </c>
      <c r="CY74" s="52">
        <v>0.9</v>
      </c>
      <c r="CZ74" s="52">
        <v>5.64</v>
      </c>
      <c r="DA74" s="49">
        <v>28.1</v>
      </c>
      <c r="DB74" s="41">
        <v>82.8</v>
      </c>
      <c r="DC74" s="49">
        <v>71.599999999999994</v>
      </c>
      <c r="DD74" s="48">
        <v>28.4</v>
      </c>
      <c r="DE74" s="49">
        <v>2.52112676056338</v>
      </c>
      <c r="DF74" s="41">
        <v>0.81</v>
      </c>
      <c r="DG74" s="41">
        <v>3.66</v>
      </c>
      <c r="DH74" s="49">
        <v>4.99</v>
      </c>
      <c r="DI74" s="48">
        <v>11.2</v>
      </c>
      <c r="DJ74" s="48">
        <v>10.6</v>
      </c>
      <c r="DK74" s="41">
        <v>7.43</v>
      </c>
      <c r="DL74" s="44">
        <v>10</v>
      </c>
      <c r="DM74" s="44">
        <v>72.2</v>
      </c>
      <c r="DN74" s="44">
        <v>17.600000000000001</v>
      </c>
      <c r="DO74" s="44">
        <v>0.17</v>
      </c>
      <c r="DP74" s="41">
        <v>25.3</v>
      </c>
      <c r="DQ74" s="41">
        <v>7.78</v>
      </c>
      <c r="DR74" s="41">
        <v>39.299999999999997</v>
      </c>
      <c r="DS74" s="41">
        <v>4.2000000000000003E-2</v>
      </c>
      <c r="DT74" s="49">
        <v>7.7</v>
      </c>
      <c r="DU74" s="41">
        <v>48.3</v>
      </c>
      <c r="DV74" s="41">
        <v>23.4</v>
      </c>
      <c r="DW74" s="51">
        <v>1695.6000000000001</v>
      </c>
      <c r="DX74" s="41">
        <v>6</v>
      </c>
      <c r="DY74" s="41">
        <v>4.99</v>
      </c>
      <c r="DZ74" s="48">
        <v>41.4</v>
      </c>
      <c r="EA74" s="41">
        <v>56</v>
      </c>
      <c r="EB74" s="44">
        <v>7.8E-2</v>
      </c>
      <c r="EC74" s="41">
        <v>12.1</v>
      </c>
      <c r="ED74" s="41">
        <v>94.199999999999989</v>
      </c>
      <c r="EE74" s="48">
        <v>4.26</v>
      </c>
      <c r="EF74" s="41">
        <v>1.54</v>
      </c>
      <c r="EG74" s="36">
        <v>2810</v>
      </c>
      <c r="EH74" s="42">
        <v>2393.6666666666665</v>
      </c>
      <c r="EI74" s="41">
        <v>39.4</v>
      </c>
      <c r="EJ74" s="41">
        <v>2.4700000000000002</v>
      </c>
      <c r="EK74" s="48">
        <v>58.45</v>
      </c>
      <c r="EL74" s="36">
        <v>1492.9203539823011</v>
      </c>
      <c r="EM74" s="41">
        <v>56.2</v>
      </c>
      <c r="EN74" s="48">
        <v>16.5</v>
      </c>
      <c r="EO74" s="42">
        <v>2549</v>
      </c>
      <c r="EP74" s="36">
        <v>9376</v>
      </c>
      <c r="EQ74" s="41">
        <v>0.9</v>
      </c>
      <c r="ER74" s="41">
        <v>0.45</v>
      </c>
      <c r="ES74" s="41">
        <v>3.01</v>
      </c>
      <c r="ET74" s="41">
        <v>3.6352657004830919</v>
      </c>
      <c r="EU74" s="41">
        <v>11.6</v>
      </c>
      <c r="EV74" s="41">
        <v>39.254399999999997</v>
      </c>
      <c r="EW74" s="41">
        <v>0.28999999999999998</v>
      </c>
      <c r="EX74" s="41">
        <v>25.1</v>
      </c>
      <c r="EY74" s="41">
        <v>0.54</v>
      </c>
      <c r="EZ74" s="41">
        <v>0.28999999999999998</v>
      </c>
      <c r="FA74" s="41">
        <v>22.2</v>
      </c>
      <c r="FB74" s="41">
        <v>52.3</v>
      </c>
      <c r="FC74" s="41">
        <v>13</v>
      </c>
      <c r="FD74" s="41">
        <v>45</v>
      </c>
      <c r="FE74" s="41">
        <v>0.52</v>
      </c>
      <c r="FF74" s="41">
        <v>1.91</v>
      </c>
      <c r="FG74" s="41">
        <v>10.4</v>
      </c>
      <c r="FH74" s="50">
        <v>0.11</v>
      </c>
      <c r="FI74" s="41">
        <v>18520</v>
      </c>
      <c r="FJ74" s="41">
        <v>26.9</v>
      </c>
      <c r="FK74" s="49">
        <v>26.8</v>
      </c>
      <c r="FL74" s="41">
        <v>4.66</v>
      </c>
      <c r="FM74" s="41">
        <v>4.21</v>
      </c>
      <c r="FN74" s="41">
        <v>60.7</v>
      </c>
      <c r="FO74" s="41">
        <v>0</v>
      </c>
      <c r="FP74" s="41">
        <v>48.3</v>
      </c>
      <c r="FQ74" s="41">
        <v>51.7</v>
      </c>
      <c r="FR74" s="50">
        <v>0</v>
      </c>
      <c r="FS74" s="49">
        <v>9.81</v>
      </c>
      <c r="FT74" s="49">
        <v>100</v>
      </c>
      <c r="FU74" s="70">
        <v>1660</v>
      </c>
      <c r="FV74" s="51">
        <v>6669.0909090909081</v>
      </c>
      <c r="FW74" s="51">
        <v>1283.8461538461538</v>
      </c>
      <c r="FX74" s="51">
        <v>101</v>
      </c>
      <c r="FY74" s="42">
        <v>939.56922431999988</v>
      </c>
      <c r="FZ74" s="42">
        <v>372.67829567999996</v>
      </c>
    </row>
    <row r="75" spans="1:182" x14ac:dyDescent="0.25">
      <c r="A75" s="94" t="s">
        <v>860</v>
      </c>
      <c r="B75" s="75" t="s">
        <v>418</v>
      </c>
      <c r="C75" s="75" t="s">
        <v>419</v>
      </c>
      <c r="D75" s="1" t="s">
        <v>21</v>
      </c>
      <c r="E75" s="1"/>
      <c r="F75" s="1">
        <v>1</v>
      </c>
      <c r="G75" s="3">
        <v>44271</v>
      </c>
      <c r="H75" s="1">
        <v>1963</v>
      </c>
      <c r="I75" s="1">
        <v>2021</v>
      </c>
      <c r="L75" s="1">
        <v>58</v>
      </c>
      <c r="M75" s="1"/>
      <c r="N75" s="1" t="s">
        <v>22</v>
      </c>
      <c r="P75" s="1">
        <v>1</v>
      </c>
      <c r="Q75" s="5" t="s">
        <v>63</v>
      </c>
      <c r="S75" s="1"/>
      <c r="T75" s="7">
        <v>1</v>
      </c>
      <c r="X75" s="2"/>
      <c r="Y75" t="s">
        <v>24</v>
      </c>
      <c r="Z75" t="s">
        <v>24</v>
      </c>
      <c r="AA75" t="s">
        <v>25</v>
      </c>
      <c r="AB75" t="s">
        <v>39</v>
      </c>
      <c r="AC75" s="1">
        <v>0</v>
      </c>
      <c r="AD75" s="1">
        <v>3</v>
      </c>
      <c r="AE75" s="1">
        <v>2</v>
      </c>
      <c r="AF75" s="1">
        <v>1</v>
      </c>
      <c r="AG75" s="1">
        <v>0</v>
      </c>
      <c r="AH75" s="1">
        <v>0</v>
      </c>
      <c r="AJ75" s="1">
        <v>1</v>
      </c>
      <c r="AK75" s="1">
        <v>1</v>
      </c>
      <c r="AL75" s="1">
        <v>0</v>
      </c>
      <c r="AM75" s="1">
        <v>0</v>
      </c>
      <c r="AN75" s="1">
        <v>0</v>
      </c>
      <c r="AO75" s="1"/>
      <c r="AQ75" s="86"/>
      <c r="AR75" s="86"/>
      <c r="AS75" s="82"/>
      <c r="AT75" s="1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 s="34"/>
      <c r="CK75" s="13"/>
      <c r="CL75" s="13"/>
      <c r="CM75" s="46"/>
      <c r="CN75" s="34"/>
      <c r="CO75" s="35"/>
      <c r="CP75" s="34"/>
      <c r="CQ75" s="36"/>
      <c r="CR75" s="64"/>
      <c r="CS75" s="65"/>
      <c r="CT75" s="69"/>
      <c r="CU75" s="52"/>
      <c r="CV75" s="52"/>
      <c r="CW75" s="52"/>
      <c r="CX75" s="52"/>
      <c r="CY75" s="52"/>
      <c r="CZ75" s="52"/>
      <c r="DA75" s="49"/>
      <c r="DB75" s="41"/>
      <c r="DC75" s="49"/>
      <c r="DD75" s="48"/>
      <c r="DE75" s="49"/>
      <c r="DF75" s="41"/>
      <c r="DG75" s="41"/>
      <c r="DH75" s="49"/>
      <c r="DI75" s="48"/>
      <c r="DJ75" s="48"/>
      <c r="DK75" s="41"/>
      <c r="DL75" s="44"/>
      <c r="DM75" s="44"/>
      <c r="DN75" s="44"/>
      <c r="DO75" s="44"/>
      <c r="DP75" s="41"/>
      <c r="DQ75" s="41"/>
      <c r="DR75" s="41"/>
      <c r="DS75" s="41"/>
      <c r="DT75" s="49"/>
      <c r="DU75" s="41"/>
      <c r="DV75" s="41"/>
      <c r="DW75" s="51"/>
      <c r="DX75" s="41"/>
      <c r="DY75" s="41"/>
      <c r="DZ75" s="48"/>
      <c r="EA75" s="41"/>
      <c r="EB75" s="44"/>
      <c r="EC75" s="41"/>
      <c r="ED75" s="41"/>
      <c r="EE75" s="48"/>
      <c r="EF75" s="41"/>
      <c r="EG75" s="36"/>
      <c r="EH75" s="42"/>
      <c r="EI75" s="41"/>
      <c r="EJ75" s="41"/>
      <c r="EK75" s="48"/>
      <c r="EL75" s="36"/>
      <c r="EM75" s="41"/>
      <c r="EN75" s="48"/>
      <c r="EO75" s="42"/>
      <c r="EP75" s="36"/>
      <c r="EQ75" s="41"/>
      <c r="ER75" s="41"/>
      <c r="ES75" s="41"/>
      <c r="ET75" s="41"/>
      <c r="EU75" s="41"/>
      <c r="EV75" s="41"/>
      <c r="EW75" s="41"/>
      <c r="EX75" s="41"/>
      <c r="EY75" s="41"/>
      <c r="EZ75" s="41"/>
      <c r="FA75" s="41"/>
      <c r="FB75" s="41"/>
      <c r="FC75" s="41"/>
      <c r="FD75" s="41"/>
      <c r="FE75" s="41"/>
      <c r="FF75" s="41"/>
      <c r="FG75" s="41"/>
      <c r="FH75" s="50"/>
      <c r="FI75" s="41"/>
      <c r="FJ75" s="41"/>
      <c r="FK75" s="49"/>
      <c r="FL75" s="41"/>
      <c r="FM75" s="41"/>
      <c r="FN75" s="41"/>
      <c r="FO75" s="41"/>
      <c r="FP75" s="41"/>
      <c r="FQ75" s="41"/>
      <c r="FR75" s="50"/>
      <c r="FS75" s="49"/>
      <c r="FT75" s="49"/>
      <c r="FU75" s="49"/>
      <c r="FV75" s="68"/>
      <c r="FW75" s="68"/>
      <c r="FX75" s="68"/>
      <c r="FY75" s="42"/>
      <c r="FZ75" s="42"/>
    </row>
    <row r="76" spans="1:182" x14ac:dyDescent="0.25">
      <c r="A76" s="94" t="s">
        <v>861</v>
      </c>
      <c r="B76" s="9" t="s">
        <v>226</v>
      </c>
      <c r="C76" s="9" t="s">
        <v>227</v>
      </c>
      <c r="D76" s="1" t="s">
        <v>27</v>
      </c>
      <c r="E76" s="1">
        <v>1</v>
      </c>
      <c r="G76" s="3">
        <v>44600</v>
      </c>
      <c r="H76" s="1">
        <v>1958</v>
      </c>
      <c r="I76" s="1">
        <v>2022</v>
      </c>
      <c r="J76" s="4">
        <v>45265</v>
      </c>
      <c r="K76" s="4"/>
      <c r="L76" s="1">
        <v>64</v>
      </c>
      <c r="M76" s="1"/>
      <c r="N76" s="1" t="s">
        <v>22</v>
      </c>
      <c r="P76" s="1">
        <v>1</v>
      </c>
      <c r="Q76" s="5" t="s">
        <v>36</v>
      </c>
      <c r="S76" s="1">
        <v>1</v>
      </c>
      <c r="X76" s="2"/>
      <c r="Y76" t="s">
        <v>24</v>
      </c>
      <c r="Z76" t="s">
        <v>30</v>
      </c>
      <c r="AA76" t="s">
        <v>25</v>
      </c>
      <c r="AB76" t="s">
        <v>26</v>
      </c>
      <c r="AC76" s="1">
        <v>0</v>
      </c>
      <c r="AD76" s="1">
        <v>2</v>
      </c>
      <c r="AE76" s="1">
        <v>2</v>
      </c>
      <c r="AF76" s="1">
        <v>3</v>
      </c>
      <c r="AG76" s="1">
        <v>1</v>
      </c>
      <c r="AH76" s="1">
        <v>1</v>
      </c>
      <c r="AI76" t="s">
        <v>115</v>
      </c>
      <c r="AJ76" s="1">
        <v>1</v>
      </c>
      <c r="AK76" s="1">
        <v>1</v>
      </c>
      <c r="AL76" s="1">
        <v>0</v>
      </c>
      <c r="AM76" s="1">
        <v>0</v>
      </c>
      <c r="AN76" s="1">
        <v>0</v>
      </c>
      <c r="AO76" s="3">
        <v>45265</v>
      </c>
      <c r="AP76" t="s">
        <v>82</v>
      </c>
      <c r="AQ76" s="86" t="s">
        <v>226</v>
      </c>
      <c r="AR76" s="86" t="s">
        <v>227</v>
      </c>
      <c r="AS76" s="83">
        <v>5805082008</v>
      </c>
      <c r="AT76" s="15" t="s">
        <v>228</v>
      </c>
      <c r="AU76" t="s">
        <v>136</v>
      </c>
      <c r="AV76" t="s">
        <v>137</v>
      </c>
      <c r="AW76" t="s">
        <v>137</v>
      </c>
      <c r="AX76" t="s">
        <v>137</v>
      </c>
      <c r="AY76" t="s">
        <v>143</v>
      </c>
      <c r="AZ76" t="s">
        <v>137</v>
      </c>
      <c r="BA76" t="s">
        <v>142</v>
      </c>
      <c r="BB76" t="s">
        <v>139</v>
      </c>
      <c r="BC76" t="s">
        <v>140</v>
      </c>
      <c r="BD76" t="s">
        <v>138</v>
      </c>
      <c r="BE76" t="s">
        <v>145</v>
      </c>
      <c r="BF76" t="s">
        <v>141</v>
      </c>
      <c r="BG76" t="s">
        <v>138</v>
      </c>
      <c r="BH76" t="s">
        <v>142</v>
      </c>
      <c r="BI76" t="s">
        <v>146</v>
      </c>
      <c r="BJ76" t="s">
        <v>143</v>
      </c>
      <c r="BK76" t="s">
        <v>145</v>
      </c>
      <c r="BL76" t="s">
        <v>145</v>
      </c>
      <c r="BM76" t="s">
        <v>141</v>
      </c>
      <c r="BN76" t="s">
        <v>145</v>
      </c>
      <c r="BO76" t="s">
        <v>143</v>
      </c>
      <c r="BP76" t="s">
        <v>142</v>
      </c>
      <c r="BQ76" t="s">
        <v>142</v>
      </c>
      <c r="BR76" t="s">
        <v>144</v>
      </c>
      <c r="BS76" t="s">
        <v>142</v>
      </c>
      <c r="BT76" t="s">
        <v>144</v>
      </c>
      <c r="BU76" t="s">
        <v>144</v>
      </c>
      <c r="BV76" t="s">
        <v>142</v>
      </c>
      <c r="BW76" t="s">
        <v>137</v>
      </c>
      <c r="BX76" t="s">
        <v>137</v>
      </c>
      <c r="BY76" t="s">
        <v>143</v>
      </c>
      <c r="BZ76" t="s">
        <v>147</v>
      </c>
      <c r="CA76" t="s">
        <v>141</v>
      </c>
      <c r="CB76" t="s">
        <v>144</v>
      </c>
      <c r="CC76" t="s">
        <v>140</v>
      </c>
      <c r="CD76" t="s">
        <v>137</v>
      </c>
      <c r="CE76" t="s">
        <v>146</v>
      </c>
      <c r="CF76" t="s">
        <v>143</v>
      </c>
      <c r="CG76" t="s">
        <v>143</v>
      </c>
      <c r="CH76" t="s">
        <v>144</v>
      </c>
      <c r="CI76" t="s">
        <v>141</v>
      </c>
      <c r="CJ76" s="34">
        <v>18456</v>
      </c>
      <c r="CK76" s="13" t="s">
        <v>226</v>
      </c>
      <c r="CL76" s="13" t="s">
        <v>227</v>
      </c>
      <c r="CM76" s="34">
        <v>5805082008</v>
      </c>
      <c r="CN76" s="34">
        <v>64</v>
      </c>
      <c r="CO76" s="35">
        <v>44903</v>
      </c>
      <c r="CP76" s="34">
        <v>9</v>
      </c>
      <c r="CQ76" s="36">
        <v>6</v>
      </c>
      <c r="CR76" s="14" t="s">
        <v>534</v>
      </c>
      <c r="CS76" s="37" t="s">
        <v>535</v>
      </c>
      <c r="CT76" s="38" t="s">
        <v>568</v>
      </c>
      <c r="CU76" s="52">
        <v>31.4</v>
      </c>
      <c r="CV76" s="52">
        <v>6.2</v>
      </c>
      <c r="CW76" s="52">
        <v>60.3</v>
      </c>
      <c r="CX76" s="52">
        <v>1.3</v>
      </c>
      <c r="CY76" s="52">
        <v>0.8</v>
      </c>
      <c r="CZ76" s="52">
        <v>3.88</v>
      </c>
      <c r="DA76" s="36">
        <v>23.3</v>
      </c>
      <c r="DB76" s="41">
        <v>33.299999999999997</v>
      </c>
      <c r="DC76" s="41">
        <v>39.200000000000003</v>
      </c>
      <c r="DD76" s="41">
        <v>60.8</v>
      </c>
      <c r="DE76" s="41">
        <v>0.64473684210526327</v>
      </c>
      <c r="DF76" s="41">
        <v>6.35</v>
      </c>
      <c r="DG76" s="41">
        <v>9.85</v>
      </c>
      <c r="DH76" s="41">
        <v>0.91</v>
      </c>
      <c r="DI76" s="41">
        <v>43.5</v>
      </c>
      <c r="DJ76" s="41">
        <v>32.700000000000003</v>
      </c>
      <c r="DK76" s="41">
        <v>3.82</v>
      </c>
      <c r="DL76" s="41">
        <v>30.9</v>
      </c>
      <c r="DM76" s="41">
        <v>40.200000000000003</v>
      </c>
      <c r="DN76" s="41">
        <v>28.6</v>
      </c>
      <c r="DO76" s="41">
        <v>0.34</v>
      </c>
      <c r="DP76" s="41">
        <v>15.3</v>
      </c>
      <c r="DQ76" s="41">
        <v>23.3</v>
      </c>
      <c r="DR76" s="41">
        <v>35.1</v>
      </c>
      <c r="DS76" s="41">
        <v>3.9E-2</v>
      </c>
      <c r="DT76" s="41">
        <v>2.69</v>
      </c>
      <c r="DU76" s="41">
        <v>28.7</v>
      </c>
      <c r="DV76" s="41">
        <v>27.5</v>
      </c>
      <c r="DW76" s="42">
        <v>4492.8</v>
      </c>
      <c r="DX76" s="41">
        <v>62.4</v>
      </c>
      <c r="DY76" s="41">
        <v>10.5</v>
      </c>
      <c r="DZ76" s="41">
        <v>34.1</v>
      </c>
      <c r="EA76" s="41">
        <v>66.599999999999994</v>
      </c>
      <c r="EB76" s="44">
        <v>7.6999999999999999E-2</v>
      </c>
      <c r="EC76" s="41">
        <v>4.0999999999999996</v>
      </c>
      <c r="ED76" s="41">
        <v>74.2</v>
      </c>
      <c r="EE76" s="41">
        <v>14.8</v>
      </c>
      <c r="EF76" s="41">
        <v>11</v>
      </c>
      <c r="EG76" s="42">
        <v>7181</v>
      </c>
      <c r="EH76" s="42">
        <v>2900.3333333333335</v>
      </c>
      <c r="EI76" s="41">
        <v>38.1</v>
      </c>
      <c r="EJ76" s="41">
        <v>13.1</v>
      </c>
      <c r="EK76" s="41">
        <v>71</v>
      </c>
      <c r="EL76" s="42">
        <v>1934.0707964601772</v>
      </c>
      <c r="EM76" s="41">
        <v>61.9</v>
      </c>
      <c r="EN76" s="41">
        <v>88.5</v>
      </c>
      <c r="EO76" s="42">
        <v>2677</v>
      </c>
      <c r="EP76" s="42">
        <v>8636</v>
      </c>
      <c r="EQ76" s="41">
        <v>1.29</v>
      </c>
      <c r="ER76" s="41">
        <v>0.31</v>
      </c>
      <c r="ES76" s="41">
        <v>0.93</v>
      </c>
      <c r="ET76" s="41">
        <v>2.7927927927927931</v>
      </c>
      <c r="EU76" s="41">
        <v>48.9</v>
      </c>
      <c r="EV76" s="42">
        <v>1183.92768</v>
      </c>
      <c r="EW76" s="41">
        <v>4.83</v>
      </c>
      <c r="EX76" s="41">
        <v>29.5</v>
      </c>
      <c r="EY76" s="41">
        <v>0.24</v>
      </c>
      <c r="EZ76" s="41">
        <v>1.68</v>
      </c>
      <c r="FA76" s="41">
        <v>18</v>
      </c>
      <c r="FB76" s="41">
        <v>37.200000000000003</v>
      </c>
      <c r="FC76" s="41">
        <v>17.8</v>
      </c>
      <c r="FD76" s="41">
        <v>61</v>
      </c>
      <c r="FE76" s="41">
        <v>2.4700000000000002</v>
      </c>
      <c r="FF76" s="41">
        <v>1.52</v>
      </c>
      <c r="FG76" s="41">
        <v>23</v>
      </c>
      <c r="FH76" s="44">
        <v>3.0999999999999999E-3</v>
      </c>
      <c r="FI76" s="42">
        <v>36752</v>
      </c>
      <c r="FJ76" s="41">
        <v>11.1</v>
      </c>
      <c r="FK76" s="41">
        <v>17.5</v>
      </c>
      <c r="FL76" s="41">
        <v>2.13</v>
      </c>
      <c r="FM76" s="41">
        <v>1.8199999999999998</v>
      </c>
      <c r="FN76" s="41">
        <v>42</v>
      </c>
      <c r="FO76" s="41">
        <v>3.09</v>
      </c>
      <c r="FP76" s="41">
        <v>28.7</v>
      </c>
      <c r="FQ76" s="41">
        <v>68.3</v>
      </c>
      <c r="FR76" s="41">
        <v>0</v>
      </c>
      <c r="FS76" s="41">
        <v>4.92</v>
      </c>
      <c r="FT76" s="41">
        <v>98.6</v>
      </c>
      <c r="FU76" s="42">
        <v>1038</v>
      </c>
      <c r="FV76" s="42">
        <v>16253.333333333334</v>
      </c>
      <c r="FW76" s="42">
        <v>1086.1538461538462</v>
      </c>
      <c r="FX76" s="42">
        <v>763</v>
      </c>
      <c r="FY76" s="42">
        <v>118.00976544000001</v>
      </c>
      <c r="FZ76" s="42">
        <v>183.03555455999995</v>
      </c>
    </row>
    <row r="77" spans="1:182" x14ac:dyDescent="0.25">
      <c r="A77" s="94" t="s">
        <v>862</v>
      </c>
      <c r="B77" s="9" t="s">
        <v>298</v>
      </c>
      <c r="C77" s="9" t="s">
        <v>299</v>
      </c>
      <c r="D77" s="1" t="s">
        <v>21</v>
      </c>
      <c r="E77" s="1"/>
      <c r="F77" s="1">
        <v>1</v>
      </c>
      <c r="G77" s="3">
        <v>43105</v>
      </c>
      <c r="H77" s="1">
        <v>1956</v>
      </c>
      <c r="I77" s="1">
        <v>2018</v>
      </c>
      <c r="L77" s="1">
        <f>+I77-H77</f>
        <v>62</v>
      </c>
      <c r="M77" s="1"/>
      <c r="N77" s="1" t="s">
        <v>22</v>
      </c>
      <c r="O77" s="1"/>
      <c r="P77" s="1">
        <v>1</v>
      </c>
      <c r="Q77" t="s">
        <v>29</v>
      </c>
      <c r="R77" s="1"/>
      <c r="S77" s="1"/>
      <c r="T77" s="1">
        <v>1</v>
      </c>
      <c r="U77" s="1"/>
      <c r="X77" s="2"/>
      <c r="Y77" t="s">
        <v>24</v>
      </c>
      <c r="Z77" t="s">
        <v>30</v>
      </c>
      <c r="AA77" t="s">
        <v>25</v>
      </c>
      <c r="AB77" t="s">
        <v>39</v>
      </c>
      <c r="AC77" s="1">
        <v>0</v>
      </c>
      <c r="AD77" s="1">
        <v>0</v>
      </c>
      <c r="AE77" s="1">
        <v>0</v>
      </c>
      <c r="AF77" s="1">
        <v>1</v>
      </c>
      <c r="AG77" s="1">
        <v>0</v>
      </c>
      <c r="AH77" s="1">
        <v>0</v>
      </c>
      <c r="AJ77" s="1">
        <v>1</v>
      </c>
      <c r="AK77" s="1">
        <v>0</v>
      </c>
      <c r="AL77" s="1">
        <v>2</v>
      </c>
      <c r="AM77" s="1">
        <v>0</v>
      </c>
      <c r="AN77" s="1">
        <v>0</v>
      </c>
      <c r="AO77" s="1"/>
      <c r="AQ77" s="86" t="s">
        <v>298</v>
      </c>
      <c r="AR77" s="86" t="s">
        <v>299</v>
      </c>
      <c r="AS77" s="83">
        <v>5658127783</v>
      </c>
      <c r="AT77" s="15" t="s">
        <v>300</v>
      </c>
      <c r="AU77" t="s">
        <v>136</v>
      </c>
      <c r="AV77" t="s">
        <v>137</v>
      </c>
      <c r="AW77" t="s">
        <v>137</v>
      </c>
      <c r="AX77" t="s">
        <v>138</v>
      </c>
      <c r="AY77" t="s">
        <v>136</v>
      </c>
      <c r="AZ77" t="s">
        <v>137</v>
      </c>
      <c r="BA77" t="s">
        <v>138</v>
      </c>
      <c r="BB77" t="s">
        <v>143</v>
      </c>
      <c r="BC77" t="s">
        <v>142</v>
      </c>
      <c r="BD77" t="s">
        <v>138</v>
      </c>
      <c r="BE77" t="s">
        <v>145</v>
      </c>
      <c r="BF77" t="s">
        <v>144</v>
      </c>
      <c r="BG77" t="s">
        <v>142</v>
      </c>
      <c r="BH77" t="s">
        <v>146</v>
      </c>
      <c r="BI77" t="s">
        <v>143</v>
      </c>
      <c r="BJ77" t="s">
        <v>136</v>
      </c>
      <c r="BK77" t="s">
        <v>137</v>
      </c>
      <c r="BL77" t="s">
        <v>145</v>
      </c>
      <c r="BM77" t="s">
        <v>144</v>
      </c>
      <c r="BN77" t="s">
        <v>144</v>
      </c>
      <c r="BO77" t="s">
        <v>141</v>
      </c>
      <c r="BP77" t="s">
        <v>137</v>
      </c>
      <c r="BQ77" t="s">
        <v>147</v>
      </c>
      <c r="BR77" t="s">
        <v>144</v>
      </c>
      <c r="BS77" t="s">
        <v>142</v>
      </c>
      <c r="BT77" t="s">
        <v>141</v>
      </c>
      <c r="BU77" t="s">
        <v>144</v>
      </c>
      <c r="BV77" t="s">
        <v>142</v>
      </c>
      <c r="BW77" t="s">
        <v>145</v>
      </c>
      <c r="BX77" t="s">
        <v>137</v>
      </c>
      <c r="BY77" t="s">
        <v>144</v>
      </c>
      <c r="BZ77" t="s">
        <v>147</v>
      </c>
      <c r="CA77" t="s">
        <v>144</v>
      </c>
      <c r="CB77" t="s">
        <v>144</v>
      </c>
      <c r="CC77" t="s">
        <v>137</v>
      </c>
      <c r="CD77" t="s">
        <v>140</v>
      </c>
      <c r="CE77" t="s">
        <v>143</v>
      </c>
      <c r="CF77" t="s">
        <v>143</v>
      </c>
      <c r="CG77" t="s">
        <v>143</v>
      </c>
      <c r="CH77" t="s">
        <v>144</v>
      </c>
      <c r="CI77" t="s">
        <v>143</v>
      </c>
      <c r="CJ77" s="34">
        <v>18369</v>
      </c>
      <c r="CK77" s="13" t="s">
        <v>298</v>
      </c>
      <c r="CL77" s="13" t="s">
        <v>299</v>
      </c>
      <c r="CM77" s="46">
        <v>5658127783</v>
      </c>
      <c r="CN77" s="34">
        <v>66</v>
      </c>
      <c r="CO77" s="35">
        <v>44887</v>
      </c>
      <c r="CP77" s="34">
        <v>6</v>
      </c>
      <c r="CQ77" s="36">
        <v>45</v>
      </c>
      <c r="CR77" s="14" t="s">
        <v>534</v>
      </c>
      <c r="CS77" s="37" t="s">
        <v>538</v>
      </c>
      <c r="CT77" s="38" t="s">
        <v>542</v>
      </c>
      <c r="CU77" s="52">
        <v>46.5</v>
      </c>
      <c r="CV77" s="52">
        <v>10.6</v>
      </c>
      <c r="CW77" s="52">
        <v>40.299999999999997</v>
      </c>
      <c r="CX77" s="52">
        <v>1.8</v>
      </c>
      <c r="CY77" s="52">
        <v>0.8</v>
      </c>
      <c r="CZ77" s="52">
        <v>6.11</v>
      </c>
      <c r="DA77" s="36">
        <v>47.3</v>
      </c>
      <c r="DB77" s="41">
        <v>85</v>
      </c>
      <c r="DC77" s="41">
        <v>31.6</v>
      </c>
      <c r="DD77" s="41">
        <v>68.400000000000006</v>
      </c>
      <c r="DE77" s="41">
        <v>0.46198830409356723</v>
      </c>
      <c r="DF77" s="41">
        <v>5.77</v>
      </c>
      <c r="DG77" s="41">
        <v>2.98</v>
      </c>
      <c r="DH77" s="41">
        <v>2.25</v>
      </c>
      <c r="DI77" s="41">
        <v>30.7</v>
      </c>
      <c r="DJ77" s="41">
        <v>7.31</v>
      </c>
      <c r="DK77" s="41">
        <v>4.1100000000000003</v>
      </c>
      <c r="DL77" s="41">
        <v>20.100000000000001</v>
      </c>
      <c r="DM77" s="41">
        <v>49.1</v>
      </c>
      <c r="DN77" s="41">
        <v>29.1</v>
      </c>
      <c r="DO77" s="41">
        <v>1.71</v>
      </c>
      <c r="DP77" s="41">
        <v>22.6</v>
      </c>
      <c r="DQ77" s="41">
        <v>11.4</v>
      </c>
      <c r="DR77" s="41">
        <v>59.2</v>
      </c>
      <c r="DS77" s="41">
        <v>0.31</v>
      </c>
      <c r="DT77" s="41">
        <v>5.4</v>
      </c>
      <c r="DU77" s="41">
        <v>38.17</v>
      </c>
      <c r="DV77" s="41">
        <v>42.2</v>
      </c>
      <c r="DW77" s="42">
        <v>2084.4</v>
      </c>
      <c r="DX77" s="41">
        <v>8.06</v>
      </c>
      <c r="DY77" s="41">
        <v>17.399999999999999</v>
      </c>
      <c r="DZ77" s="41">
        <v>11.6</v>
      </c>
      <c r="EA77" s="41">
        <v>46.6</v>
      </c>
      <c r="EB77" s="44">
        <v>3.5000000000000003E-2</v>
      </c>
      <c r="EC77" s="41">
        <v>9.3000000000000007</v>
      </c>
      <c r="ED77" s="41">
        <v>92.18</v>
      </c>
      <c r="EE77" s="41">
        <v>5.26</v>
      </c>
      <c r="EF77" s="41">
        <v>2.52</v>
      </c>
      <c r="EG77" s="42">
        <v>6037</v>
      </c>
      <c r="EH77" s="42">
        <v>3306</v>
      </c>
      <c r="EI77" s="41">
        <v>50.3</v>
      </c>
      <c r="EJ77" s="41">
        <v>17.399999999999999</v>
      </c>
      <c r="EK77" s="41">
        <v>40.940000000000005</v>
      </c>
      <c r="EL77" s="42">
        <v>3861.5044247787614</v>
      </c>
      <c r="EM77" s="41">
        <v>76.7</v>
      </c>
      <c r="EN77" s="41">
        <v>62</v>
      </c>
      <c r="EO77" s="42">
        <v>4014</v>
      </c>
      <c r="EP77" s="42">
        <v>13530.6</v>
      </c>
      <c r="EQ77" s="41">
        <v>1.78</v>
      </c>
      <c r="ER77" s="41">
        <v>0.68</v>
      </c>
      <c r="ES77" s="41">
        <v>3.46</v>
      </c>
      <c r="ET77" s="41">
        <v>4.0705882352941174</v>
      </c>
      <c r="EU77" s="41">
        <v>14.3</v>
      </c>
      <c r="EV77" s="42">
        <v>70.42263800000002</v>
      </c>
      <c r="EW77" s="41">
        <v>6.71</v>
      </c>
      <c r="EX77" s="41">
        <v>10.3</v>
      </c>
      <c r="EY77" s="41">
        <v>2.63</v>
      </c>
      <c r="EZ77" s="41">
        <v>1.21</v>
      </c>
      <c r="FA77" s="41">
        <v>27.7</v>
      </c>
      <c r="FB77" s="41">
        <v>29.2</v>
      </c>
      <c r="FC77" s="41">
        <v>19.399999999999999</v>
      </c>
      <c r="FD77" s="41">
        <v>70.2</v>
      </c>
      <c r="FE77" s="41">
        <v>2.2200000000000002</v>
      </c>
      <c r="FF77" s="41">
        <v>1.65</v>
      </c>
      <c r="FG77" s="41">
        <v>6.87</v>
      </c>
      <c r="FH77" s="44">
        <v>5.6000000000000001E-2</v>
      </c>
      <c r="FI77" s="42">
        <v>34580</v>
      </c>
      <c r="FJ77" s="41">
        <v>11.3</v>
      </c>
      <c r="FK77" s="41">
        <v>26.2</v>
      </c>
      <c r="FL77" s="41">
        <v>2.4900000000000002</v>
      </c>
      <c r="FM77" s="41">
        <v>1.81</v>
      </c>
      <c r="FN77" s="41">
        <v>12.8</v>
      </c>
      <c r="FO77" s="41">
        <v>0.4</v>
      </c>
      <c r="FP77" s="41">
        <v>37.9</v>
      </c>
      <c r="FQ77" s="41">
        <v>61.4</v>
      </c>
      <c r="FR77" s="41">
        <v>0.27</v>
      </c>
      <c r="FS77" s="41">
        <v>5.03</v>
      </c>
      <c r="FT77" s="41">
        <v>91</v>
      </c>
      <c r="FU77" s="42">
        <v>1117</v>
      </c>
      <c r="FV77" s="42">
        <v>6020.8333333333339</v>
      </c>
      <c r="FW77" s="42">
        <v>1699.2307692307693</v>
      </c>
      <c r="FX77" s="42">
        <v>298</v>
      </c>
      <c r="FY77" s="42">
        <v>776.26205800000002</v>
      </c>
      <c r="FZ77" s="42">
        <v>1680.2634419999999</v>
      </c>
    </row>
    <row r="78" spans="1:182" x14ac:dyDescent="0.25">
      <c r="A78" s="94" t="s">
        <v>863</v>
      </c>
      <c r="B78" s="9" t="s">
        <v>394</v>
      </c>
      <c r="C78" s="9" t="s">
        <v>155</v>
      </c>
      <c r="D78" s="1" t="s">
        <v>27</v>
      </c>
      <c r="E78" s="1">
        <v>1</v>
      </c>
      <c r="F78" s="1"/>
      <c r="G78" s="3">
        <v>43761</v>
      </c>
      <c r="H78" s="1">
        <v>1955</v>
      </c>
      <c r="I78" s="1">
        <v>2019</v>
      </c>
      <c r="J78" s="4">
        <v>43920</v>
      </c>
      <c r="K78" s="4"/>
      <c r="L78" s="1">
        <v>64</v>
      </c>
      <c r="M78" s="1"/>
      <c r="N78" s="1" t="s">
        <v>22</v>
      </c>
      <c r="O78" s="1"/>
      <c r="P78" s="1">
        <v>1</v>
      </c>
      <c r="Q78" s="5" t="s">
        <v>58</v>
      </c>
      <c r="R78" s="1"/>
      <c r="S78" s="1"/>
      <c r="T78" s="1">
        <v>1</v>
      </c>
      <c r="X78" s="2"/>
      <c r="Y78" t="s">
        <v>24</v>
      </c>
      <c r="Z78" t="s">
        <v>30</v>
      </c>
      <c r="AA78" t="s">
        <v>25</v>
      </c>
      <c r="AB78" t="s">
        <v>26</v>
      </c>
      <c r="AC78" s="1">
        <v>0</v>
      </c>
      <c r="AD78" s="1">
        <v>0</v>
      </c>
      <c r="AE78" s="1">
        <v>0</v>
      </c>
      <c r="AF78" s="1">
        <v>4</v>
      </c>
      <c r="AG78" s="1">
        <v>1</v>
      </c>
      <c r="AH78" s="1">
        <v>0</v>
      </c>
      <c r="AJ78" s="1">
        <v>0</v>
      </c>
      <c r="AK78" s="1">
        <v>0</v>
      </c>
      <c r="AL78" s="1">
        <v>0</v>
      </c>
      <c r="AM78" s="1">
        <v>1</v>
      </c>
      <c r="AN78" s="1">
        <v>0</v>
      </c>
      <c r="AO78" s="3">
        <v>43920</v>
      </c>
      <c r="AP78" t="s">
        <v>76</v>
      </c>
      <c r="AQ78" s="86" t="s">
        <v>154</v>
      </c>
      <c r="AR78" s="86" t="s">
        <v>155</v>
      </c>
      <c r="AS78" s="82">
        <v>5506092394</v>
      </c>
      <c r="AT78" s="15" t="s">
        <v>156</v>
      </c>
      <c r="AU78" t="s">
        <v>144</v>
      </c>
      <c r="AV78" t="s">
        <v>137</v>
      </c>
      <c r="AW78" t="s">
        <v>137</v>
      </c>
      <c r="AX78" t="s">
        <v>137</v>
      </c>
      <c r="AY78" t="s">
        <v>143</v>
      </c>
      <c r="AZ78" t="s">
        <v>137</v>
      </c>
      <c r="BA78" t="s">
        <v>137</v>
      </c>
      <c r="BB78" t="s">
        <v>139</v>
      </c>
      <c r="BC78" t="s">
        <v>140</v>
      </c>
      <c r="BD78" t="s">
        <v>137</v>
      </c>
      <c r="BE78" t="s">
        <v>137</v>
      </c>
      <c r="BF78" t="s">
        <v>141</v>
      </c>
      <c r="BG78" t="s">
        <v>142</v>
      </c>
      <c r="BH78" t="s">
        <v>143</v>
      </c>
      <c r="BI78" t="s">
        <v>143</v>
      </c>
      <c r="BJ78" t="s">
        <v>143</v>
      </c>
      <c r="BK78" t="s">
        <v>145</v>
      </c>
      <c r="BL78" t="s">
        <v>145</v>
      </c>
      <c r="BM78" t="s">
        <v>141</v>
      </c>
      <c r="BN78" t="s">
        <v>144</v>
      </c>
      <c r="BO78" t="s">
        <v>143</v>
      </c>
      <c r="BP78" t="s">
        <v>138</v>
      </c>
      <c r="BQ78" t="s">
        <v>142</v>
      </c>
      <c r="BR78" t="s">
        <v>144</v>
      </c>
      <c r="BS78" t="s">
        <v>142</v>
      </c>
      <c r="BT78" t="s">
        <v>141</v>
      </c>
      <c r="BU78" t="s">
        <v>144</v>
      </c>
      <c r="BV78" t="s">
        <v>146</v>
      </c>
      <c r="BW78" t="s">
        <v>145</v>
      </c>
      <c r="BX78" t="s">
        <v>137</v>
      </c>
      <c r="BY78" t="s">
        <v>136</v>
      </c>
      <c r="BZ78" t="s">
        <v>147</v>
      </c>
      <c r="CA78" t="s">
        <v>141</v>
      </c>
      <c r="CB78" t="s">
        <v>147</v>
      </c>
      <c r="CC78" t="s">
        <v>137</v>
      </c>
      <c r="CD78" t="s">
        <v>137</v>
      </c>
      <c r="CE78" t="s">
        <v>146</v>
      </c>
      <c r="CF78" t="s">
        <v>141</v>
      </c>
      <c r="CG78" t="s">
        <v>143</v>
      </c>
      <c r="CH78" t="s">
        <v>144</v>
      </c>
      <c r="CI78" t="s">
        <v>143</v>
      </c>
      <c r="CJ78" s="34">
        <v>12218</v>
      </c>
      <c r="CK78" s="13" t="s">
        <v>154</v>
      </c>
      <c r="CL78" s="13" t="s">
        <v>155</v>
      </c>
      <c r="CM78" s="46">
        <v>5506092394</v>
      </c>
      <c r="CN78" s="34">
        <v>64</v>
      </c>
      <c r="CO78" s="35">
        <v>43854</v>
      </c>
      <c r="CP78" s="34">
        <v>1</v>
      </c>
      <c r="CQ78" s="36">
        <v>0</v>
      </c>
      <c r="CR78" s="64" t="s">
        <v>534</v>
      </c>
      <c r="CS78" s="65" t="s">
        <v>535</v>
      </c>
      <c r="CT78" s="69" t="s">
        <v>569</v>
      </c>
      <c r="CU78" s="66">
        <v>8.8000000000000007</v>
      </c>
      <c r="CV78" s="52">
        <v>11.2</v>
      </c>
      <c r="CW78" s="67">
        <v>79.599999999999994</v>
      </c>
      <c r="CX78" s="52">
        <v>0.2</v>
      </c>
      <c r="CY78" s="52">
        <v>0.2</v>
      </c>
      <c r="CZ78" s="67">
        <v>10.61</v>
      </c>
      <c r="DA78" s="49">
        <v>11.9</v>
      </c>
      <c r="DB78" s="41">
        <v>70.3</v>
      </c>
      <c r="DC78" s="48">
        <v>76.3</v>
      </c>
      <c r="DD78" s="49">
        <v>23.7</v>
      </c>
      <c r="DE78" s="48">
        <v>3.2194092827004219</v>
      </c>
      <c r="DF78" s="49">
        <v>0.84</v>
      </c>
      <c r="DG78" s="41">
        <v>4.08</v>
      </c>
      <c r="DH78" s="41">
        <v>7.4</v>
      </c>
      <c r="DI78" s="41">
        <v>8.8699999999999992</v>
      </c>
      <c r="DJ78" s="41">
        <v>9.49</v>
      </c>
      <c r="DK78" s="41">
        <v>18.399999999999999</v>
      </c>
      <c r="DL78" s="48">
        <v>57.6</v>
      </c>
      <c r="DM78" s="41">
        <v>21.6</v>
      </c>
      <c r="DN78" s="41">
        <v>15.7</v>
      </c>
      <c r="DO78" s="41">
        <v>5.2</v>
      </c>
      <c r="DP78" s="41">
        <v>27.1</v>
      </c>
      <c r="DQ78" s="49">
        <v>0</v>
      </c>
      <c r="DR78" s="41">
        <v>64.3</v>
      </c>
      <c r="DS78" s="41">
        <v>0.37</v>
      </c>
      <c r="DT78" s="41">
        <v>10.3</v>
      </c>
      <c r="DU78" s="41">
        <v>27.3</v>
      </c>
      <c r="DV78" s="41">
        <v>12.4</v>
      </c>
      <c r="DW78" s="42">
        <v>3293</v>
      </c>
      <c r="DX78" s="41">
        <v>18.399999999999999</v>
      </c>
      <c r="DY78" s="41">
        <v>5.75</v>
      </c>
      <c r="DZ78" s="48">
        <v>30</v>
      </c>
      <c r="EA78" s="41">
        <v>29.4</v>
      </c>
      <c r="EB78" s="50">
        <v>0</v>
      </c>
      <c r="EC78" s="41">
        <v>7.4</v>
      </c>
      <c r="ED78" s="41">
        <v>80.2</v>
      </c>
      <c r="EE78" s="48">
        <v>10.1</v>
      </c>
      <c r="EF78" s="41">
        <v>7.77</v>
      </c>
      <c r="EG78" s="36">
        <v>4833</v>
      </c>
      <c r="EH78" s="42">
        <v>3175</v>
      </c>
      <c r="EI78" s="41">
        <v>55.6</v>
      </c>
      <c r="EJ78" s="41">
        <v>2.5099999999999998</v>
      </c>
      <c r="EK78" s="48">
        <v>79.400000000000006</v>
      </c>
      <c r="EL78" s="36">
        <v>4863</v>
      </c>
      <c r="EM78" s="41">
        <v>15.3</v>
      </c>
      <c r="EN78" s="48">
        <v>78</v>
      </c>
      <c r="EO78" s="70">
        <v>922</v>
      </c>
      <c r="EP78" s="71">
        <v>2960</v>
      </c>
      <c r="EQ78" s="41">
        <v>0.3</v>
      </c>
      <c r="ER78" s="41">
        <v>4.3999999999999997E-2</v>
      </c>
      <c r="ES78" s="41" t="s">
        <v>537</v>
      </c>
      <c r="ET78" s="41"/>
      <c r="EU78" s="41"/>
      <c r="EV78" s="41"/>
      <c r="EW78" s="41"/>
      <c r="EX78" s="41"/>
      <c r="EY78" s="41"/>
      <c r="EZ78" s="41"/>
      <c r="FA78" s="41"/>
      <c r="FB78" s="41"/>
      <c r="FC78" s="41"/>
      <c r="FD78" s="41"/>
      <c r="FE78" s="41">
        <v>4.93</v>
      </c>
      <c r="FF78" s="41" t="s">
        <v>537</v>
      </c>
      <c r="FG78" s="41"/>
      <c r="FH78" s="50">
        <v>8.4899999999999993E-3</v>
      </c>
      <c r="FI78" s="41"/>
      <c r="FJ78" s="41"/>
      <c r="FK78" s="49">
        <v>8.82</v>
      </c>
      <c r="FL78" s="41">
        <v>0.43</v>
      </c>
      <c r="FM78" s="49">
        <v>0.38600000000000001</v>
      </c>
      <c r="FN78" s="49"/>
      <c r="FO78" s="41">
        <v>0.91</v>
      </c>
      <c r="FP78" s="41">
        <v>27.2</v>
      </c>
      <c r="FQ78" s="41">
        <v>71.8</v>
      </c>
      <c r="FR78" s="44">
        <v>0.1</v>
      </c>
      <c r="FS78" s="41">
        <v>36.5</v>
      </c>
      <c r="FT78" s="41"/>
      <c r="FU78" s="41"/>
      <c r="FV78" s="36">
        <v>6358</v>
      </c>
      <c r="FW78" s="36"/>
      <c r="FX78" s="36"/>
      <c r="FY78" s="42">
        <v>677.23938750999991</v>
      </c>
      <c r="FZ78" s="42">
        <v>210.36138248999995</v>
      </c>
    </row>
    <row r="79" spans="1:182" x14ac:dyDescent="0.25">
      <c r="A79" s="94" t="s">
        <v>864</v>
      </c>
      <c r="B79" s="73" t="s">
        <v>346</v>
      </c>
      <c r="C79" s="73" t="s">
        <v>347</v>
      </c>
      <c r="D79" s="1" t="s">
        <v>27</v>
      </c>
      <c r="E79" s="1">
        <v>1</v>
      </c>
      <c r="G79" s="3">
        <v>45210</v>
      </c>
      <c r="H79" s="1">
        <v>1985</v>
      </c>
      <c r="I79" s="74">
        <v>2023</v>
      </c>
      <c r="L79" s="1">
        <v>38</v>
      </c>
      <c r="M79" s="1"/>
      <c r="N79" s="1" t="s">
        <v>22</v>
      </c>
      <c r="P79" s="1">
        <v>1</v>
      </c>
      <c r="Q79" s="5" t="s">
        <v>63</v>
      </c>
      <c r="T79" s="7">
        <v>1</v>
      </c>
      <c r="Y79" t="s">
        <v>24</v>
      </c>
      <c r="Z79" t="s">
        <v>24</v>
      </c>
      <c r="AA79" t="s">
        <v>25</v>
      </c>
      <c r="AB79" t="s">
        <v>26</v>
      </c>
      <c r="AC79" s="1"/>
      <c r="AD79" s="1"/>
      <c r="AE79" s="1"/>
      <c r="AF79" s="1"/>
      <c r="AG79" s="1"/>
      <c r="AH79" s="1"/>
      <c r="AJ79" s="1"/>
      <c r="AK79" s="1"/>
      <c r="AL79" s="1"/>
      <c r="AM79" s="1"/>
      <c r="AN79" s="1"/>
      <c r="AO79" s="1"/>
      <c r="AQ79" s="86" t="s">
        <v>346</v>
      </c>
      <c r="AR79" s="86" t="s">
        <v>347</v>
      </c>
      <c r="AS79" s="83">
        <v>8503076065</v>
      </c>
      <c r="AT79" s="15" t="s">
        <v>348</v>
      </c>
      <c r="AU79" t="s">
        <v>136</v>
      </c>
      <c r="AV79" t="s">
        <v>137</v>
      </c>
      <c r="AW79" t="s">
        <v>138</v>
      </c>
      <c r="AX79" t="s">
        <v>138</v>
      </c>
      <c r="AY79" t="s">
        <v>136</v>
      </c>
      <c r="AZ79" t="s">
        <v>138</v>
      </c>
      <c r="BA79" t="s">
        <v>138</v>
      </c>
      <c r="BB79" t="s">
        <v>139</v>
      </c>
      <c r="BC79" t="s">
        <v>140</v>
      </c>
      <c r="BD79" t="s">
        <v>142</v>
      </c>
      <c r="BE79" t="s">
        <v>144</v>
      </c>
      <c r="BF79" t="s">
        <v>144</v>
      </c>
      <c r="BG79" t="s">
        <v>138</v>
      </c>
      <c r="BH79" t="s">
        <v>146</v>
      </c>
      <c r="BI79" t="s">
        <v>143</v>
      </c>
      <c r="BJ79" t="s">
        <v>144</v>
      </c>
      <c r="BK79" t="s">
        <v>144</v>
      </c>
      <c r="BL79" t="s">
        <v>145</v>
      </c>
      <c r="BM79" t="s">
        <v>141</v>
      </c>
      <c r="BN79" t="s">
        <v>144</v>
      </c>
      <c r="BO79" t="s">
        <v>144</v>
      </c>
      <c r="BP79" t="s">
        <v>137</v>
      </c>
      <c r="BQ79" t="s">
        <v>147</v>
      </c>
      <c r="BR79" t="s">
        <v>137</v>
      </c>
      <c r="BS79" t="s">
        <v>143</v>
      </c>
      <c r="BT79" t="s">
        <v>144</v>
      </c>
      <c r="BU79" t="s">
        <v>144</v>
      </c>
      <c r="BV79" t="s">
        <v>142</v>
      </c>
      <c r="BW79" t="s">
        <v>137</v>
      </c>
      <c r="BX79" t="s">
        <v>140</v>
      </c>
      <c r="BY79" t="s">
        <v>136</v>
      </c>
      <c r="BZ79" t="s">
        <v>147</v>
      </c>
      <c r="CA79" t="s">
        <v>143</v>
      </c>
      <c r="CB79" t="s">
        <v>144</v>
      </c>
      <c r="CC79" t="s">
        <v>137</v>
      </c>
      <c r="CD79" t="s">
        <v>137</v>
      </c>
      <c r="CE79" t="s">
        <v>143</v>
      </c>
      <c r="CF79" t="s">
        <v>143</v>
      </c>
      <c r="CG79" t="s">
        <v>143</v>
      </c>
      <c r="CH79" t="s">
        <v>144</v>
      </c>
      <c r="CI79" t="s">
        <v>143</v>
      </c>
      <c r="CJ79" s="34">
        <v>20791</v>
      </c>
      <c r="CK79" s="13" t="s">
        <v>346</v>
      </c>
      <c r="CL79" s="13" t="s">
        <v>347</v>
      </c>
      <c r="CM79" s="34">
        <v>8503076065</v>
      </c>
      <c r="CN79" s="34">
        <v>38</v>
      </c>
      <c r="CO79" s="35">
        <v>45309</v>
      </c>
      <c r="CP79" s="34">
        <v>1</v>
      </c>
      <c r="CQ79" s="36">
        <v>0</v>
      </c>
      <c r="CR79" s="14" t="s">
        <v>534</v>
      </c>
      <c r="CS79" s="37" t="s">
        <v>535</v>
      </c>
      <c r="CT79" s="38" t="s">
        <v>536</v>
      </c>
      <c r="CU79" s="39">
        <v>35.6</v>
      </c>
      <c r="CV79" s="39">
        <v>6.9</v>
      </c>
      <c r="CW79" s="39">
        <v>52.4</v>
      </c>
      <c r="CX79" s="39">
        <v>1.2</v>
      </c>
      <c r="CY79" s="39">
        <v>0.6</v>
      </c>
      <c r="CZ79" s="39">
        <v>10.87</v>
      </c>
      <c r="DA79" s="36">
        <v>20.399999999999999</v>
      </c>
      <c r="DB79" s="40">
        <v>84.2</v>
      </c>
      <c r="DC79" s="40">
        <v>27.5</v>
      </c>
      <c r="DD79" s="40">
        <v>72.5</v>
      </c>
      <c r="DE79" s="41">
        <v>0.37931034482758619</v>
      </c>
      <c r="DF79" s="40">
        <v>5.17</v>
      </c>
      <c r="DG79" s="40">
        <v>2.89</v>
      </c>
      <c r="DH79" s="40">
        <v>1.29</v>
      </c>
      <c r="DI79" s="40">
        <v>47</v>
      </c>
      <c r="DJ79" s="40">
        <v>4.68</v>
      </c>
      <c r="DK79" s="40">
        <v>3.88</v>
      </c>
      <c r="DL79" s="41">
        <v>59.9</v>
      </c>
      <c r="DM79" s="41">
        <v>27.4</v>
      </c>
      <c r="DN79" s="41">
        <v>11.3</v>
      </c>
      <c r="DO79" s="41">
        <v>1.39</v>
      </c>
      <c r="DP79" s="41">
        <v>17.399999999999999</v>
      </c>
      <c r="DQ79" s="41">
        <v>2.62</v>
      </c>
      <c r="DR79" s="41">
        <v>53</v>
      </c>
      <c r="DS79" s="41">
        <v>4.3600000000000003</v>
      </c>
      <c r="DT79" s="41">
        <v>4.5599999999999996</v>
      </c>
      <c r="DU79" s="41">
        <v>38.4</v>
      </c>
      <c r="DV79" s="41">
        <v>20.399999999999999</v>
      </c>
      <c r="DW79" s="42">
        <v>2941.2000000000003</v>
      </c>
      <c r="DX79" s="40">
        <v>7.15</v>
      </c>
      <c r="DY79" s="40">
        <v>17.600000000000001</v>
      </c>
      <c r="DZ79" s="40">
        <v>8.85</v>
      </c>
      <c r="EA79" s="41">
        <v>49.7</v>
      </c>
      <c r="EB79" s="43">
        <v>2.8000000000000001E-2</v>
      </c>
      <c r="EC79" s="41">
        <v>4.3</v>
      </c>
      <c r="ED79" s="41">
        <v>91.23</v>
      </c>
      <c r="EE79" s="41">
        <v>4.63</v>
      </c>
      <c r="EF79" s="41">
        <v>4.18</v>
      </c>
      <c r="EG79" s="42">
        <v>6380</v>
      </c>
      <c r="EH79" s="42">
        <v>2468.04</v>
      </c>
      <c r="EI79" s="41">
        <v>37.6</v>
      </c>
      <c r="EJ79" s="41">
        <v>5.0999999999999996</v>
      </c>
      <c r="EK79" s="41">
        <v>73.73</v>
      </c>
      <c r="EL79" s="42">
        <v>4142.0353982300885</v>
      </c>
      <c r="EM79" s="41">
        <v>17</v>
      </c>
      <c r="EN79" s="41">
        <v>15.1</v>
      </c>
      <c r="EO79" s="42">
        <v>3762.5</v>
      </c>
      <c r="EP79" s="42">
        <v>11928</v>
      </c>
      <c r="EQ79" s="41">
        <v>1</v>
      </c>
      <c r="ER79" s="40">
        <v>0.56999999999999995</v>
      </c>
      <c r="ES79" s="41">
        <v>1.92</v>
      </c>
      <c r="ET79" s="41">
        <v>2.2802850356294537</v>
      </c>
      <c r="EU79" s="41">
        <v>23</v>
      </c>
      <c r="EV79" s="42">
        <v>178.75715</v>
      </c>
      <c r="EW79" s="41">
        <v>5.17</v>
      </c>
      <c r="EX79" s="41">
        <v>49.6</v>
      </c>
      <c r="EY79" s="41">
        <v>0.72</v>
      </c>
      <c r="EZ79" s="41">
        <v>8.1300000000000008</v>
      </c>
      <c r="FA79" s="41">
        <v>15.7</v>
      </c>
      <c r="FB79" s="41">
        <v>68.8</v>
      </c>
      <c r="FC79" s="41">
        <v>7.13</v>
      </c>
      <c r="FD79" s="41">
        <v>62.2</v>
      </c>
      <c r="FE79" s="41">
        <v>0.1</v>
      </c>
      <c r="FF79" s="41">
        <v>7.1999999999999995E-2</v>
      </c>
      <c r="FG79" s="41">
        <v>14.3</v>
      </c>
      <c r="FH79" s="44">
        <v>7.1999999999999995E-2</v>
      </c>
      <c r="FI79" s="42">
        <v>38353</v>
      </c>
      <c r="FJ79" s="41" t="s">
        <v>537</v>
      </c>
      <c r="FK79" s="41" t="s">
        <v>537</v>
      </c>
      <c r="FL79" s="41">
        <v>3.22</v>
      </c>
      <c r="FM79" s="41">
        <v>2.6500000000000004</v>
      </c>
      <c r="FN79" s="40">
        <v>39.5</v>
      </c>
      <c r="FO79" s="41">
        <v>1.08</v>
      </c>
      <c r="FP79" s="41">
        <v>38.4</v>
      </c>
      <c r="FQ79" s="41">
        <v>60.5</v>
      </c>
      <c r="FR79" s="41">
        <v>0</v>
      </c>
      <c r="FS79" s="41">
        <v>14.3</v>
      </c>
      <c r="FT79" s="41">
        <v>98.9</v>
      </c>
      <c r="FU79" s="42">
        <v>1010</v>
      </c>
      <c r="FV79" s="42">
        <v>11450</v>
      </c>
      <c r="FW79" s="42">
        <v>1518.4615384615383</v>
      </c>
      <c r="FX79" s="42">
        <v>91.9</v>
      </c>
      <c r="FY79" s="42">
        <v>513.45749399999988</v>
      </c>
      <c r="FZ79" s="42">
        <v>1353.660666</v>
      </c>
    </row>
    <row r="80" spans="1:182" x14ac:dyDescent="0.25">
      <c r="A80" s="94" t="s">
        <v>865</v>
      </c>
      <c r="B80" s="77" t="s">
        <v>407</v>
      </c>
      <c r="C80" s="77" t="s">
        <v>408</v>
      </c>
      <c r="D80" s="1" t="s">
        <v>21</v>
      </c>
      <c r="E80" s="1"/>
      <c r="F80" s="1">
        <v>1</v>
      </c>
      <c r="G80" s="3">
        <v>42227</v>
      </c>
      <c r="H80" s="1">
        <v>1962</v>
      </c>
      <c r="I80" s="1">
        <v>2015</v>
      </c>
      <c r="J80" s="78">
        <v>44277</v>
      </c>
      <c r="K80" s="4"/>
      <c r="L80" s="1">
        <f>+I80-H80</f>
        <v>53</v>
      </c>
      <c r="M80" s="1"/>
      <c r="N80" s="1" t="s">
        <v>22</v>
      </c>
      <c r="O80" s="1"/>
      <c r="P80" s="1">
        <v>1</v>
      </c>
      <c r="Q80" t="s">
        <v>47</v>
      </c>
      <c r="R80" s="1"/>
      <c r="S80" s="1"/>
      <c r="T80" s="1"/>
      <c r="U80" s="1">
        <v>1</v>
      </c>
      <c r="X80" s="2"/>
      <c r="Y80" t="s">
        <v>30</v>
      </c>
      <c r="Z80" t="s">
        <v>30</v>
      </c>
      <c r="AA80" t="s">
        <v>25</v>
      </c>
      <c r="AB80" t="s">
        <v>39</v>
      </c>
      <c r="AC80" s="1">
        <v>0</v>
      </c>
      <c r="AD80" s="1">
        <v>4</v>
      </c>
      <c r="AE80" s="1">
        <v>0</v>
      </c>
      <c r="AF80" s="1">
        <v>4</v>
      </c>
      <c r="AG80" s="1">
        <v>0</v>
      </c>
      <c r="AH80" s="1">
        <v>0</v>
      </c>
      <c r="AJ80" s="1">
        <v>1</v>
      </c>
      <c r="AK80" s="1">
        <v>0</v>
      </c>
      <c r="AL80" s="1">
        <v>0</v>
      </c>
      <c r="AM80" s="1">
        <v>0</v>
      </c>
      <c r="AN80" s="1">
        <v>1</v>
      </c>
      <c r="AO80" s="3">
        <v>44277</v>
      </c>
      <c r="AP80" t="s">
        <v>45</v>
      </c>
      <c r="AQ80" s="86"/>
      <c r="AR80" s="86"/>
      <c r="AS80" s="83"/>
      <c r="AT80" s="15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 s="34"/>
      <c r="CK80" s="13"/>
      <c r="CL80" s="13"/>
      <c r="CM80" s="34"/>
      <c r="CN80" s="34"/>
      <c r="CO80" s="35"/>
      <c r="CP80" s="34"/>
      <c r="CQ80" s="36"/>
      <c r="CR80" s="14"/>
      <c r="CS80" s="37"/>
      <c r="CT80" s="38"/>
      <c r="CU80" s="39"/>
      <c r="CV80" s="39"/>
      <c r="CW80" s="39"/>
      <c r="CX80" s="39"/>
      <c r="CY80" s="39"/>
      <c r="CZ80" s="39"/>
      <c r="DA80" s="36"/>
      <c r="DB80" s="40"/>
      <c r="DC80" s="40"/>
      <c r="DD80" s="40"/>
      <c r="DE80" s="41"/>
      <c r="DF80" s="40"/>
      <c r="DG80" s="40"/>
      <c r="DH80" s="40"/>
      <c r="DI80" s="40"/>
      <c r="DJ80" s="40"/>
      <c r="DK80" s="40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2"/>
      <c r="DX80" s="40"/>
      <c r="DY80" s="40"/>
      <c r="DZ80" s="40"/>
      <c r="EA80" s="41"/>
      <c r="EB80" s="43"/>
      <c r="EC80" s="41"/>
      <c r="ED80" s="41"/>
      <c r="EE80" s="41"/>
      <c r="EF80" s="41"/>
      <c r="EG80" s="42"/>
      <c r="EH80" s="42"/>
      <c r="EI80" s="41"/>
      <c r="EJ80" s="41"/>
      <c r="EK80" s="41"/>
      <c r="EL80" s="42"/>
      <c r="EM80" s="41"/>
      <c r="EN80" s="41"/>
      <c r="EO80" s="42"/>
      <c r="EP80" s="42"/>
      <c r="EQ80" s="41"/>
      <c r="ER80" s="40"/>
      <c r="ES80" s="41"/>
      <c r="ET80" s="41"/>
      <c r="EU80" s="41"/>
      <c r="EV80" s="42"/>
      <c r="EW80" s="41"/>
      <c r="EX80" s="41"/>
      <c r="EY80" s="41"/>
      <c r="EZ80" s="41"/>
      <c r="FA80" s="41"/>
      <c r="FB80" s="41"/>
      <c r="FC80" s="41"/>
      <c r="FD80" s="41"/>
      <c r="FE80" s="41"/>
      <c r="FF80" s="41"/>
      <c r="FG80" s="41"/>
      <c r="FH80" s="44"/>
      <c r="FI80" s="42"/>
      <c r="FJ80" s="41"/>
      <c r="FK80" s="41"/>
      <c r="FL80" s="41"/>
      <c r="FM80" s="41"/>
      <c r="FN80" s="40"/>
      <c r="FO80" s="41"/>
      <c r="FP80" s="41"/>
      <c r="FQ80" s="41"/>
      <c r="FR80" s="41"/>
      <c r="FS80" s="41"/>
      <c r="FT80" s="41"/>
      <c r="FU80" s="42"/>
      <c r="FV80" s="42"/>
      <c r="FW80" s="42"/>
      <c r="FX80" s="42"/>
      <c r="FY80" s="42"/>
      <c r="FZ80" s="42"/>
    </row>
    <row r="81" spans="1:182" x14ac:dyDescent="0.25">
      <c r="A81" s="94" t="s">
        <v>866</v>
      </c>
      <c r="B81" s="9" t="s">
        <v>192</v>
      </c>
      <c r="C81" s="9" t="s">
        <v>193</v>
      </c>
      <c r="D81" s="1" t="s">
        <v>27</v>
      </c>
      <c r="E81" s="1">
        <v>1</v>
      </c>
      <c r="G81" s="3">
        <v>44012</v>
      </c>
      <c r="H81" s="1">
        <v>1965</v>
      </c>
      <c r="I81" s="1">
        <v>2020</v>
      </c>
      <c r="J81" s="4">
        <v>44313</v>
      </c>
      <c r="K81" s="4"/>
      <c r="L81" s="1">
        <v>55</v>
      </c>
      <c r="M81" s="1"/>
      <c r="N81" s="1" t="s">
        <v>22</v>
      </c>
      <c r="P81" s="1">
        <v>1</v>
      </c>
      <c r="Q81" s="5" t="s">
        <v>29</v>
      </c>
      <c r="T81" s="1">
        <v>1</v>
      </c>
      <c r="X81" s="2"/>
      <c r="Y81" t="s">
        <v>30</v>
      </c>
      <c r="Z81" t="s">
        <v>30</v>
      </c>
      <c r="AA81" t="s">
        <v>25</v>
      </c>
      <c r="AB81" t="s">
        <v>26</v>
      </c>
      <c r="AC81" s="1">
        <v>0</v>
      </c>
      <c r="AD81" s="1">
        <v>0</v>
      </c>
      <c r="AE81" s="1">
        <v>0</v>
      </c>
      <c r="AF81" s="1">
        <v>4</v>
      </c>
      <c r="AG81" s="1">
        <v>1</v>
      </c>
      <c r="AH81" s="1">
        <v>0</v>
      </c>
      <c r="AJ81" s="1">
        <v>1</v>
      </c>
      <c r="AK81" s="1">
        <v>0</v>
      </c>
      <c r="AL81" s="1">
        <v>2</v>
      </c>
      <c r="AM81" s="1">
        <v>0</v>
      </c>
      <c r="AN81" s="1">
        <v>1</v>
      </c>
      <c r="AO81" s="3">
        <v>44313</v>
      </c>
      <c r="AP81" t="s">
        <v>81</v>
      </c>
      <c r="AQ81" s="86" t="s">
        <v>192</v>
      </c>
      <c r="AR81" s="86" t="s">
        <v>193</v>
      </c>
      <c r="AS81" s="82">
        <v>6504120293</v>
      </c>
      <c r="AT81" s="15" t="s">
        <v>194</v>
      </c>
      <c r="AU81" t="s">
        <v>143</v>
      </c>
      <c r="AV81" t="s">
        <v>139</v>
      </c>
      <c r="AW81" t="s">
        <v>137</v>
      </c>
      <c r="AX81" t="s">
        <v>138</v>
      </c>
      <c r="AY81" t="s">
        <v>143</v>
      </c>
      <c r="AZ81" t="s">
        <v>137</v>
      </c>
      <c r="BA81" t="s">
        <v>138</v>
      </c>
      <c r="BB81" t="s">
        <v>139</v>
      </c>
      <c r="BC81" t="s">
        <v>140</v>
      </c>
      <c r="BD81" t="s">
        <v>137</v>
      </c>
      <c r="BE81" t="s">
        <v>137</v>
      </c>
      <c r="BF81" t="s">
        <v>141</v>
      </c>
      <c r="BG81" t="s">
        <v>142</v>
      </c>
      <c r="BH81" t="s">
        <v>146</v>
      </c>
      <c r="BI81" t="s">
        <v>146</v>
      </c>
      <c r="BJ81" t="s">
        <v>143</v>
      </c>
      <c r="BK81" t="s">
        <v>137</v>
      </c>
      <c r="BL81" t="s">
        <v>145</v>
      </c>
      <c r="BM81" t="s">
        <v>143</v>
      </c>
      <c r="BN81" t="s">
        <v>144</v>
      </c>
      <c r="BO81" t="s">
        <v>143</v>
      </c>
      <c r="BP81" t="s">
        <v>138</v>
      </c>
      <c r="BQ81" t="s">
        <v>144</v>
      </c>
      <c r="BR81" t="s">
        <v>137</v>
      </c>
      <c r="BS81" t="s">
        <v>142</v>
      </c>
      <c r="BT81" t="s">
        <v>141</v>
      </c>
      <c r="BU81" t="s">
        <v>144</v>
      </c>
      <c r="BV81" t="s">
        <v>142</v>
      </c>
      <c r="BW81" t="s">
        <v>144</v>
      </c>
      <c r="BX81" t="s">
        <v>137</v>
      </c>
      <c r="BY81" t="s">
        <v>144</v>
      </c>
      <c r="BZ81" t="s">
        <v>147</v>
      </c>
      <c r="CA81" t="s">
        <v>141</v>
      </c>
      <c r="CB81" t="s">
        <v>144</v>
      </c>
      <c r="CC81" t="s">
        <v>137</v>
      </c>
      <c r="CD81" t="s">
        <v>137</v>
      </c>
      <c r="CE81" t="s">
        <v>142</v>
      </c>
      <c r="CF81" t="s">
        <v>143</v>
      </c>
      <c r="CG81" t="s">
        <v>143</v>
      </c>
      <c r="CH81" t="s">
        <v>144</v>
      </c>
      <c r="CI81" t="s">
        <v>141</v>
      </c>
      <c r="CJ81" s="34">
        <v>14163</v>
      </c>
      <c r="CK81" s="13" t="s">
        <v>192</v>
      </c>
      <c r="CL81" s="13" t="s">
        <v>193</v>
      </c>
      <c r="CM81" s="46">
        <v>6504120293</v>
      </c>
      <c r="CN81" s="34">
        <v>55</v>
      </c>
      <c r="CO81" s="35">
        <v>44182</v>
      </c>
      <c r="CP81" s="34">
        <v>2</v>
      </c>
      <c r="CQ81" s="36">
        <v>2</v>
      </c>
      <c r="CR81" s="14" t="s">
        <v>534</v>
      </c>
      <c r="CS81" s="37" t="s">
        <v>535</v>
      </c>
      <c r="CT81" s="38" t="s">
        <v>570</v>
      </c>
      <c r="CU81" s="47">
        <v>6.5</v>
      </c>
      <c r="CV81" s="47">
        <v>7.4</v>
      </c>
      <c r="CW81" s="47">
        <v>85.8</v>
      </c>
      <c r="CX81" s="47">
        <v>0.3</v>
      </c>
      <c r="CY81" s="47">
        <v>0</v>
      </c>
      <c r="CZ81" s="47">
        <v>6.76</v>
      </c>
      <c r="DA81" s="41">
        <v>6.5</v>
      </c>
      <c r="DB81" s="41">
        <v>25</v>
      </c>
      <c r="DC81" s="41">
        <v>34.4</v>
      </c>
      <c r="DD81" s="41">
        <v>65.599999999999994</v>
      </c>
      <c r="DE81" s="41">
        <v>0.52439024390243905</v>
      </c>
      <c r="DF81" s="41">
        <v>9.7899999999999991</v>
      </c>
      <c r="DG81" s="41">
        <v>16</v>
      </c>
      <c r="DH81" s="41">
        <v>1.83</v>
      </c>
      <c r="DI81" s="41">
        <v>29.1</v>
      </c>
      <c r="DJ81" s="41">
        <v>23.3</v>
      </c>
      <c r="DK81" s="41">
        <v>8.01</v>
      </c>
      <c r="DL81" s="41">
        <v>22.8</v>
      </c>
      <c r="DM81" s="41">
        <v>30.1</v>
      </c>
      <c r="DN81" s="41">
        <v>42</v>
      </c>
      <c r="DO81" s="41">
        <v>5.07</v>
      </c>
      <c r="DP81" s="41">
        <v>28.4</v>
      </c>
      <c r="DQ81" s="41">
        <v>15.7</v>
      </c>
      <c r="DR81" s="41">
        <v>15.4</v>
      </c>
      <c r="DS81" s="41">
        <v>0</v>
      </c>
      <c r="DT81" s="41">
        <v>20.2</v>
      </c>
      <c r="DU81" s="41">
        <v>28.350999999999999</v>
      </c>
      <c r="DV81" s="41">
        <v>15</v>
      </c>
      <c r="DW81" s="42">
        <v>3489</v>
      </c>
      <c r="DX81" s="41">
        <v>50.1</v>
      </c>
      <c r="DY81" s="41">
        <v>8.02</v>
      </c>
      <c r="DZ81" s="41">
        <v>33.1</v>
      </c>
      <c r="EA81" s="41">
        <v>61</v>
      </c>
      <c r="EB81" s="44">
        <v>3.9E-2</v>
      </c>
      <c r="EC81" s="41">
        <v>6.9</v>
      </c>
      <c r="ED81" s="41">
        <v>76.09</v>
      </c>
      <c r="EE81" s="41">
        <v>15.8</v>
      </c>
      <c r="EF81" s="41">
        <v>8.11</v>
      </c>
      <c r="EG81" s="42">
        <v>7051</v>
      </c>
      <c r="EH81" s="42">
        <v>2247.7777777777778</v>
      </c>
      <c r="EI81" s="41">
        <v>76.400000000000006</v>
      </c>
      <c r="EJ81" s="41">
        <v>8.4499999999999993</v>
      </c>
      <c r="EK81" s="41">
        <v>85.3</v>
      </c>
      <c r="EL81" s="42">
        <v>676</v>
      </c>
      <c r="EM81" s="41">
        <v>9.39</v>
      </c>
      <c r="EN81" s="41">
        <v>70.7</v>
      </c>
      <c r="EO81" s="42">
        <v>2836</v>
      </c>
      <c r="EP81" s="42">
        <v>6129</v>
      </c>
      <c r="EQ81" s="41">
        <v>0.94</v>
      </c>
      <c r="ER81" s="41">
        <v>0.32</v>
      </c>
      <c r="ES81" s="41">
        <v>0.82</v>
      </c>
      <c r="ET81" s="41">
        <v>3.28</v>
      </c>
      <c r="EU81" s="41">
        <v>10.5</v>
      </c>
      <c r="EV81" s="42">
        <v>355.60980000000001</v>
      </c>
      <c r="EW81" s="41">
        <v>7.25</v>
      </c>
      <c r="EX81" s="41">
        <v>52.6</v>
      </c>
      <c r="EY81" s="41">
        <v>0.13</v>
      </c>
      <c r="EZ81" s="41">
        <v>0.84</v>
      </c>
      <c r="FA81" s="41">
        <v>23.5</v>
      </c>
      <c r="FB81" s="41">
        <v>27.5</v>
      </c>
      <c r="FC81" s="41">
        <v>30.7</v>
      </c>
      <c r="FD81" s="41">
        <v>48.5</v>
      </c>
      <c r="FE81" s="41">
        <v>0.51</v>
      </c>
      <c r="FF81" s="41">
        <v>1.1599999999999999</v>
      </c>
      <c r="FG81" s="41">
        <v>8.8800000000000008</v>
      </c>
      <c r="FH81" s="44">
        <v>8.0800000000000004E-3</v>
      </c>
      <c r="FI81" s="42">
        <v>9858</v>
      </c>
      <c r="FJ81" s="41">
        <v>19.7</v>
      </c>
      <c r="FK81" s="41">
        <v>20.5</v>
      </c>
      <c r="FL81" s="41">
        <v>0.63</v>
      </c>
      <c r="FM81" s="41">
        <v>0.31</v>
      </c>
      <c r="FN81" s="41"/>
      <c r="FO81" s="41">
        <v>0.21</v>
      </c>
      <c r="FP81" s="41">
        <v>28.3</v>
      </c>
      <c r="FQ81" s="41">
        <v>71.400000000000006</v>
      </c>
      <c r="FR81" s="41">
        <v>5.0999999999999997E-2</v>
      </c>
      <c r="FS81" s="41">
        <v>13.4</v>
      </c>
      <c r="FT81" s="41">
        <v>99.9</v>
      </c>
      <c r="FU81" s="42">
        <v>1364</v>
      </c>
      <c r="FV81" s="36">
        <v>10050</v>
      </c>
      <c r="FW81" s="42">
        <v>667</v>
      </c>
      <c r="FX81" s="42">
        <v>252</v>
      </c>
      <c r="FY81" s="42">
        <v>37.788399999999996</v>
      </c>
      <c r="FZ81" s="42">
        <v>72.061599999999984</v>
      </c>
    </row>
    <row r="82" spans="1:182" x14ac:dyDescent="0.25">
      <c r="A82" s="94" t="s">
        <v>867</v>
      </c>
      <c r="B82" s="73" t="s">
        <v>341</v>
      </c>
      <c r="C82" s="73" t="s">
        <v>175</v>
      </c>
      <c r="D82" s="1" t="s">
        <v>21</v>
      </c>
      <c r="F82" s="1">
        <v>1</v>
      </c>
      <c r="G82" s="3">
        <v>45133</v>
      </c>
      <c r="H82" s="1">
        <v>1971</v>
      </c>
      <c r="I82" s="74">
        <v>2023</v>
      </c>
      <c r="L82" s="1">
        <v>52</v>
      </c>
      <c r="M82" s="1"/>
      <c r="N82" s="1" t="s">
        <v>22</v>
      </c>
      <c r="P82" s="1">
        <v>1</v>
      </c>
      <c r="Q82" s="5" t="s">
        <v>60</v>
      </c>
      <c r="T82" s="7">
        <v>1</v>
      </c>
      <c r="Y82" t="s">
        <v>24</v>
      </c>
      <c r="Z82" t="s">
        <v>24</v>
      </c>
      <c r="AA82" t="s">
        <v>24</v>
      </c>
      <c r="AB82" t="s">
        <v>26</v>
      </c>
      <c r="AC82" s="1"/>
      <c r="AD82" s="1"/>
      <c r="AE82" s="1"/>
      <c r="AF82" s="1"/>
      <c r="AG82" s="1"/>
      <c r="AH82" s="1"/>
      <c r="AJ82" s="1"/>
      <c r="AK82" s="1"/>
      <c r="AL82" s="1"/>
      <c r="AM82" s="1"/>
      <c r="AN82" s="1"/>
      <c r="AO82" s="1"/>
      <c r="AQ82" s="86" t="s">
        <v>341</v>
      </c>
      <c r="AR82" s="86" t="s">
        <v>175</v>
      </c>
      <c r="AS82" s="83">
        <v>7160085878</v>
      </c>
      <c r="AT82" s="15" t="s">
        <v>342</v>
      </c>
      <c r="AU82" t="s">
        <v>136</v>
      </c>
      <c r="AV82" t="s">
        <v>137</v>
      </c>
      <c r="AW82" t="s">
        <v>137</v>
      </c>
      <c r="AX82" t="s">
        <v>138</v>
      </c>
      <c r="AY82" t="s">
        <v>143</v>
      </c>
      <c r="AZ82" t="s">
        <v>137</v>
      </c>
      <c r="BA82" t="s">
        <v>137</v>
      </c>
      <c r="BB82" t="s">
        <v>137</v>
      </c>
      <c r="BC82" t="s">
        <v>137</v>
      </c>
      <c r="BD82" t="s">
        <v>142</v>
      </c>
      <c r="BE82" t="s">
        <v>144</v>
      </c>
      <c r="BF82" t="s">
        <v>144</v>
      </c>
      <c r="BG82" t="s">
        <v>138</v>
      </c>
      <c r="BH82" t="s">
        <v>146</v>
      </c>
      <c r="BI82" t="s">
        <v>143</v>
      </c>
      <c r="BJ82" t="s">
        <v>143</v>
      </c>
      <c r="BK82" t="s">
        <v>137</v>
      </c>
      <c r="BL82" t="s">
        <v>144</v>
      </c>
      <c r="BM82" t="s">
        <v>143</v>
      </c>
      <c r="BN82" t="s">
        <v>144</v>
      </c>
      <c r="BO82" t="s">
        <v>143</v>
      </c>
      <c r="BP82" t="s">
        <v>137</v>
      </c>
      <c r="BQ82" t="s">
        <v>147</v>
      </c>
      <c r="BR82" t="s">
        <v>145</v>
      </c>
      <c r="BS82" t="s">
        <v>142</v>
      </c>
      <c r="BT82" t="s">
        <v>143</v>
      </c>
      <c r="BU82" t="s">
        <v>144</v>
      </c>
      <c r="BV82" t="s">
        <v>142</v>
      </c>
      <c r="BW82" t="s">
        <v>137</v>
      </c>
      <c r="BX82" t="s">
        <v>137</v>
      </c>
      <c r="BY82" t="s">
        <v>143</v>
      </c>
      <c r="BZ82" t="s">
        <v>144</v>
      </c>
      <c r="CA82" t="s">
        <v>144</v>
      </c>
      <c r="CB82" t="s">
        <v>144</v>
      </c>
      <c r="CC82" t="s">
        <v>140</v>
      </c>
      <c r="CD82" t="s">
        <v>137</v>
      </c>
      <c r="CE82" t="s">
        <v>146</v>
      </c>
      <c r="CF82" t="s">
        <v>143</v>
      </c>
      <c r="CG82" t="s">
        <v>143</v>
      </c>
      <c r="CH82" t="s">
        <v>144</v>
      </c>
      <c r="CI82" t="s">
        <v>143</v>
      </c>
      <c r="CJ82" s="54">
        <v>20604</v>
      </c>
      <c r="CK82" s="13" t="s">
        <v>341</v>
      </c>
      <c r="CL82" s="13" t="s">
        <v>175</v>
      </c>
      <c r="CM82" s="34">
        <v>7160085878</v>
      </c>
      <c r="CN82" s="34">
        <v>52</v>
      </c>
      <c r="CO82" s="35">
        <v>45274</v>
      </c>
      <c r="CP82" s="34">
        <v>2</v>
      </c>
      <c r="CQ82" s="36">
        <v>3</v>
      </c>
      <c r="CR82" s="14" t="s">
        <v>534</v>
      </c>
      <c r="CS82" s="37" t="s">
        <v>535</v>
      </c>
      <c r="CT82" s="38" t="s">
        <v>536</v>
      </c>
      <c r="CU82" s="52">
        <v>31.3</v>
      </c>
      <c r="CV82" s="52">
        <v>12.8</v>
      </c>
      <c r="CW82" s="52">
        <v>55.2</v>
      </c>
      <c r="CX82" s="52">
        <v>0.4</v>
      </c>
      <c r="CY82" s="52">
        <v>0.3</v>
      </c>
      <c r="CZ82" s="52">
        <v>7.55</v>
      </c>
      <c r="DA82" s="36">
        <v>11.1</v>
      </c>
      <c r="DB82" s="55">
        <v>70.900000000000006</v>
      </c>
      <c r="DC82" s="55">
        <v>64.400000000000006</v>
      </c>
      <c r="DD82" s="55">
        <v>35.6</v>
      </c>
      <c r="DE82" s="41">
        <v>1.8089887640449438</v>
      </c>
      <c r="DF82" s="55">
        <v>3</v>
      </c>
      <c r="DG82" s="55">
        <v>3.66</v>
      </c>
      <c r="DH82" s="55">
        <v>2.16</v>
      </c>
      <c r="DI82" s="55">
        <v>19.399999999999999</v>
      </c>
      <c r="DJ82" s="55">
        <v>6</v>
      </c>
      <c r="DK82" s="55">
        <v>12.4</v>
      </c>
      <c r="DL82" s="55">
        <v>58.9</v>
      </c>
      <c r="DM82" s="55">
        <v>23.3</v>
      </c>
      <c r="DN82" s="55">
        <v>16.399999999999999</v>
      </c>
      <c r="DO82" s="55">
        <v>1.34</v>
      </c>
      <c r="DP82" s="55">
        <v>32.700000000000003</v>
      </c>
      <c r="DQ82" s="55">
        <v>6.96</v>
      </c>
      <c r="DR82" s="55">
        <v>34.299999999999997</v>
      </c>
      <c r="DS82" s="55">
        <v>0.31</v>
      </c>
      <c r="DT82" s="55">
        <v>7.9</v>
      </c>
      <c r="DU82" s="41">
        <v>29</v>
      </c>
      <c r="DV82" s="55">
        <v>17.899999999999999</v>
      </c>
      <c r="DW82" s="56">
        <v>5459.4000000000005</v>
      </c>
      <c r="DX82" s="55">
        <v>19.100000000000001</v>
      </c>
      <c r="DY82" s="55">
        <v>7.5</v>
      </c>
      <c r="DZ82" s="55">
        <v>9.3800000000000008</v>
      </c>
      <c r="EA82" s="57">
        <v>62.1</v>
      </c>
      <c r="EB82" s="58">
        <v>3.4000000000000002E-2</v>
      </c>
      <c r="EC82" s="41">
        <v>5</v>
      </c>
      <c r="ED82" s="59">
        <v>89.1</v>
      </c>
      <c r="EE82" s="59">
        <v>6</v>
      </c>
      <c r="EF82" s="59">
        <v>4.9000000000000004</v>
      </c>
      <c r="EG82" s="60">
        <v>9365</v>
      </c>
      <c r="EH82" s="42">
        <v>1959.9</v>
      </c>
      <c r="EI82" s="41">
        <v>42.6</v>
      </c>
      <c r="EJ82" s="41">
        <v>10.4</v>
      </c>
      <c r="EK82" s="41">
        <v>82.710000000000008</v>
      </c>
      <c r="EL82" s="60">
        <v>6422.1238938053102</v>
      </c>
      <c r="EM82" s="59">
        <v>68.2</v>
      </c>
      <c r="EN82" s="59">
        <v>87.3</v>
      </c>
      <c r="EO82" s="61">
        <v>2141.25</v>
      </c>
      <c r="EP82" s="60">
        <v>12296</v>
      </c>
      <c r="EQ82" s="55">
        <v>0.89</v>
      </c>
      <c r="ER82" s="55">
        <v>0.3</v>
      </c>
      <c r="ES82" s="55">
        <v>3.83</v>
      </c>
      <c r="ET82" s="41">
        <v>5.4019746121297594</v>
      </c>
      <c r="EU82" s="55">
        <v>12.7</v>
      </c>
      <c r="EV82" s="42">
        <v>183.14035000000001</v>
      </c>
      <c r="EW82" s="55">
        <v>3.86</v>
      </c>
      <c r="EX82" s="55">
        <v>39</v>
      </c>
      <c r="EY82" s="55">
        <v>0.91</v>
      </c>
      <c r="EZ82" s="55">
        <v>0.34</v>
      </c>
      <c r="FA82" s="55">
        <v>19.399999999999999</v>
      </c>
      <c r="FB82" s="55">
        <v>57.9</v>
      </c>
      <c r="FC82" s="55">
        <v>7.18</v>
      </c>
      <c r="FD82" s="55">
        <v>45.7</v>
      </c>
      <c r="FE82" s="55">
        <v>9.1999999999999998E-2</v>
      </c>
      <c r="FF82" s="41">
        <v>0.11</v>
      </c>
      <c r="FG82" s="41">
        <v>23.9</v>
      </c>
      <c r="FH82" s="58">
        <v>1.0999999999999999E-2</v>
      </c>
      <c r="FI82" s="56">
        <v>4878</v>
      </c>
      <c r="FJ82" s="41" t="s">
        <v>537</v>
      </c>
      <c r="FK82" s="41" t="s">
        <v>537</v>
      </c>
      <c r="FL82" s="55">
        <v>13.4</v>
      </c>
      <c r="FM82" s="41">
        <v>13.1</v>
      </c>
      <c r="FN82" s="55">
        <v>30.9</v>
      </c>
      <c r="FO82" s="55">
        <v>1.1200000000000001</v>
      </c>
      <c r="FP82" s="55">
        <v>29</v>
      </c>
      <c r="FQ82" s="55">
        <v>69.900000000000006</v>
      </c>
      <c r="FR82" s="55">
        <v>0</v>
      </c>
      <c r="FS82" s="55">
        <v>27.4</v>
      </c>
      <c r="FT82" s="55">
        <v>97</v>
      </c>
      <c r="FU82" s="56">
        <v>489</v>
      </c>
      <c r="FV82" s="42">
        <v>8190</v>
      </c>
      <c r="FW82" s="61">
        <v>2129.2307692307691</v>
      </c>
      <c r="FX82" s="60">
        <v>870</v>
      </c>
      <c r="FY82" s="42">
        <v>382.65027780000003</v>
      </c>
      <c r="FZ82" s="42">
        <v>211.52717220000002</v>
      </c>
    </row>
    <row r="83" spans="1:182" x14ac:dyDescent="0.25">
      <c r="A83" s="94" t="s">
        <v>868</v>
      </c>
      <c r="B83" s="75" t="s">
        <v>434</v>
      </c>
      <c r="C83" s="75" t="s">
        <v>221</v>
      </c>
      <c r="D83" s="1" t="s">
        <v>27</v>
      </c>
      <c r="E83" s="1">
        <v>1</v>
      </c>
      <c r="G83" s="3">
        <v>44789</v>
      </c>
      <c r="H83" s="1">
        <v>1959</v>
      </c>
      <c r="I83" s="1">
        <v>2022</v>
      </c>
      <c r="L83" s="1">
        <v>63</v>
      </c>
      <c r="M83" s="1"/>
      <c r="N83" s="1" t="s">
        <v>22</v>
      </c>
      <c r="P83" s="1">
        <v>1</v>
      </c>
      <c r="Q83" s="5" t="s">
        <v>29</v>
      </c>
      <c r="S83" s="1"/>
      <c r="T83" s="7">
        <v>1</v>
      </c>
      <c r="X83" s="2"/>
      <c r="Y83" t="s">
        <v>30</v>
      </c>
      <c r="Z83" t="s">
        <v>30</v>
      </c>
      <c r="AA83" t="s">
        <v>38</v>
      </c>
      <c r="AB83" t="s">
        <v>26</v>
      </c>
      <c r="AC83" s="1">
        <v>0</v>
      </c>
      <c r="AD83" s="1">
        <v>3</v>
      </c>
      <c r="AE83" s="1">
        <v>0</v>
      </c>
      <c r="AF83" s="1">
        <v>0</v>
      </c>
      <c r="AG83" s="1">
        <v>0</v>
      </c>
      <c r="AH83" s="1">
        <v>0</v>
      </c>
      <c r="AJ83" s="1">
        <v>0</v>
      </c>
      <c r="AK83" s="1">
        <v>0</v>
      </c>
      <c r="AL83" s="1">
        <v>2</v>
      </c>
      <c r="AM83" s="1">
        <v>0</v>
      </c>
      <c r="AN83" s="1">
        <v>0</v>
      </c>
      <c r="AO83" s="1"/>
      <c r="AQ83" s="86"/>
      <c r="AR83" s="86"/>
      <c r="AS83" s="83"/>
      <c r="AT83" s="15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 s="54"/>
      <c r="CK83" s="13"/>
      <c r="CL83" s="13"/>
      <c r="CM83" s="34"/>
      <c r="CN83" s="34"/>
      <c r="CO83" s="35"/>
      <c r="CP83" s="34"/>
      <c r="CQ83" s="36"/>
      <c r="CR83" s="14"/>
      <c r="CS83" s="37"/>
      <c r="CT83" s="38"/>
      <c r="CU83" s="52"/>
      <c r="CV83" s="52"/>
      <c r="CW83" s="52"/>
      <c r="CX83" s="52"/>
      <c r="CY83" s="52"/>
      <c r="CZ83" s="52"/>
      <c r="DA83" s="36"/>
      <c r="DB83" s="55"/>
      <c r="DC83" s="55"/>
      <c r="DD83" s="55"/>
      <c r="DE83" s="41"/>
      <c r="DF83" s="55"/>
      <c r="DG83" s="55"/>
      <c r="DH83" s="55"/>
      <c r="DI83" s="55"/>
      <c r="DJ83" s="55"/>
      <c r="DK83" s="55"/>
      <c r="DL83" s="55"/>
      <c r="DM83" s="55"/>
      <c r="DN83" s="55"/>
      <c r="DO83" s="55"/>
      <c r="DP83" s="55"/>
      <c r="DQ83" s="55"/>
      <c r="DR83" s="55"/>
      <c r="DS83" s="55"/>
      <c r="DT83" s="55"/>
      <c r="DU83" s="41"/>
      <c r="DV83" s="55"/>
      <c r="DW83" s="56"/>
      <c r="DX83" s="55"/>
      <c r="DY83" s="55"/>
      <c r="DZ83" s="55"/>
      <c r="EA83" s="57"/>
      <c r="EB83" s="58"/>
      <c r="EC83" s="41"/>
      <c r="ED83" s="59"/>
      <c r="EE83" s="59"/>
      <c r="EF83" s="59"/>
      <c r="EG83" s="60"/>
      <c r="EH83" s="42"/>
      <c r="EI83" s="41"/>
      <c r="EJ83" s="41"/>
      <c r="EK83" s="41"/>
      <c r="EL83" s="60"/>
      <c r="EM83" s="59"/>
      <c r="EN83" s="59"/>
      <c r="EO83" s="61"/>
      <c r="EP83" s="60"/>
      <c r="EQ83" s="55"/>
      <c r="ER83" s="55"/>
      <c r="ES83" s="55"/>
      <c r="ET83" s="41"/>
      <c r="EU83" s="55"/>
      <c r="EV83" s="42"/>
      <c r="EW83" s="55"/>
      <c r="EX83" s="55"/>
      <c r="EY83" s="55"/>
      <c r="EZ83" s="55"/>
      <c r="FA83" s="55"/>
      <c r="FB83" s="55"/>
      <c r="FC83" s="55"/>
      <c r="FD83" s="55"/>
      <c r="FE83" s="55"/>
      <c r="FF83" s="41"/>
      <c r="FG83" s="41"/>
      <c r="FH83" s="58"/>
      <c r="FI83" s="56"/>
      <c r="FJ83" s="41"/>
      <c r="FK83" s="41"/>
      <c r="FL83" s="55"/>
      <c r="FM83" s="41"/>
      <c r="FN83" s="55"/>
      <c r="FO83" s="55"/>
      <c r="FP83" s="55"/>
      <c r="FQ83" s="55"/>
      <c r="FR83" s="55"/>
      <c r="FS83" s="55"/>
      <c r="FT83" s="55"/>
      <c r="FU83" s="56"/>
      <c r="FV83" s="42"/>
      <c r="FW83" s="61"/>
      <c r="FX83" s="60"/>
      <c r="FY83" s="42"/>
      <c r="FZ83" s="42"/>
    </row>
    <row r="84" spans="1:182" x14ac:dyDescent="0.25">
      <c r="A84" s="94" t="s">
        <v>869</v>
      </c>
      <c r="B84" s="9" t="s">
        <v>163</v>
      </c>
      <c r="C84" s="9" t="s">
        <v>164</v>
      </c>
      <c r="D84" s="1" t="s">
        <v>27</v>
      </c>
      <c r="E84" s="1">
        <v>1</v>
      </c>
      <c r="F84" s="1"/>
      <c r="G84" s="3">
        <v>43765</v>
      </c>
      <c r="H84" s="1">
        <v>1953</v>
      </c>
      <c r="I84" s="1">
        <v>2019</v>
      </c>
      <c r="J84" s="4">
        <v>45006</v>
      </c>
      <c r="K84" s="4"/>
      <c r="L84" s="1">
        <v>66</v>
      </c>
      <c r="M84" s="1"/>
      <c r="N84" s="1" t="s">
        <v>28</v>
      </c>
      <c r="O84" s="1">
        <v>1</v>
      </c>
      <c r="P84" s="1"/>
      <c r="Q84" s="5" t="s">
        <v>75</v>
      </c>
      <c r="R84" s="1"/>
      <c r="S84" s="1"/>
      <c r="T84" s="1">
        <v>1</v>
      </c>
      <c r="X84" s="2"/>
      <c r="Y84" t="s">
        <v>30</v>
      </c>
      <c r="Z84" t="s">
        <v>30</v>
      </c>
      <c r="AA84" t="s">
        <v>25</v>
      </c>
      <c r="AB84" t="s">
        <v>26</v>
      </c>
      <c r="AC84" s="1">
        <v>2</v>
      </c>
      <c r="AD84" s="1">
        <v>0</v>
      </c>
      <c r="AE84" s="1">
        <v>0</v>
      </c>
      <c r="AF84" s="1">
        <v>4</v>
      </c>
      <c r="AG84" s="1">
        <v>1</v>
      </c>
      <c r="AH84" s="1">
        <v>1</v>
      </c>
      <c r="AI84" t="s">
        <v>105</v>
      </c>
      <c r="AJ84" s="1">
        <v>1</v>
      </c>
      <c r="AK84" s="1">
        <v>0</v>
      </c>
      <c r="AL84" s="1">
        <v>0</v>
      </c>
      <c r="AM84" s="1">
        <v>1</v>
      </c>
      <c r="AN84" s="1">
        <v>0</v>
      </c>
      <c r="AO84" s="3">
        <v>45006</v>
      </c>
      <c r="AP84" t="s">
        <v>77</v>
      </c>
      <c r="AQ84" s="86" t="s">
        <v>163</v>
      </c>
      <c r="AR84" s="86" t="s">
        <v>164</v>
      </c>
      <c r="AS84" s="82">
        <v>530423064</v>
      </c>
      <c r="AT84" s="15" t="s">
        <v>165</v>
      </c>
      <c r="AU84" t="s">
        <v>144</v>
      </c>
      <c r="AV84" t="s">
        <v>139</v>
      </c>
      <c r="AW84" t="s">
        <v>137</v>
      </c>
      <c r="AX84" t="s">
        <v>137</v>
      </c>
      <c r="AY84" t="s">
        <v>143</v>
      </c>
      <c r="AZ84" t="s">
        <v>137</v>
      </c>
      <c r="BA84" t="s">
        <v>137</v>
      </c>
      <c r="BB84" t="s">
        <v>137</v>
      </c>
      <c r="BC84" t="s">
        <v>137</v>
      </c>
      <c r="BD84" t="s">
        <v>137</v>
      </c>
      <c r="BE84" t="s">
        <v>137</v>
      </c>
      <c r="BF84" t="s">
        <v>143</v>
      </c>
      <c r="BG84" t="s">
        <v>142</v>
      </c>
      <c r="BH84" t="s">
        <v>146</v>
      </c>
      <c r="BI84" t="s">
        <v>146</v>
      </c>
      <c r="BJ84" t="s">
        <v>136</v>
      </c>
      <c r="BK84" t="s">
        <v>137</v>
      </c>
      <c r="BL84" t="s">
        <v>145</v>
      </c>
      <c r="BM84" t="s">
        <v>141</v>
      </c>
      <c r="BN84" t="s">
        <v>145</v>
      </c>
      <c r="BO84" t="s">
        <v>141</v>
      </c>
      <c r="BP84" t="s">
        <v>137</v>
      </c>
      <c r="BQ84" t="s">
        <v>144</v>
      </c>
      <c r="BR84" t="s">
        <v>145</v>
      </c>
      <c r="BS84" t="s">
        <v>143</v>
      </c>
      <c r="BT84" t="s">
        <v>144</v>
      </c>
      <c r="BU84" t="s">
        <v>145</v>
      </c>
      <c r="BV84" t="s">
        <v>142</v>
      </c>
      <c r="BW84" t="s">
        <v>137</v>
      </c>
      <c r="BX84" t="s">
        <v>137</v>
      </c>
      <c r="BY84" t="s">
        <v>136</v>
      </c>
      <c r="BZ84" t="s">
        <v>147</v>
      </c>
      <c r="CA84" t="s">
        <v>143</v>
      </c>
      <c r="CB84" t="s">
        <v>144</v>
      </c>
      <c r="CC84" t="s">
        <v>137</v>
      </c>
      <c r="CD84" t="s">
        <v>140</v>
      </c>
      <c r="CE84" t="s">
        <v>143</v>
      </c>
      <c r="CF84" t="s">
        <v>143</v>
      </c>
      <c r="CG84" t="s">
        <v>143</v>
      </c>
      <c r="CH84" t="s">
        <v>144</v>
      </c>
      <c r="CI84" t="s">
        <v>141</v>
      </c>
      <c r="CJ84" s="34">
        <v>18391</v>
      </c>
      <c r="CK84" s="13" t="s">
        <v>163</v>
      </c>
      <c r="CL84" s="13" t="s">
        <v>164</v>
      </c>
      <c r="CM84" s="34">
        <v>530423064</v>
      </c>
      <c r="CN84" s="34">
        <v>69</v>
      </c>
      <c r="CO84" s="35">
        <v>44890</v>
      </c>
      <c r="CP84" s="34">
        <v>10</v>
      </c>
      <c r="CQ84" s="36">
        <v>33</v>
      </c>
      <c r="CR84" s="14" t="s">
        <v>534</v>
      </c>
      <c r="CS84" s="37" t="s">
        <v>538</v>
      </c>
      <c r="CT84" s="38" t="s">
        <v>542</v>
      </c>
      <c r="CU84" s="52">
        <v>23.3</v>
      </c>
      <c r="CV84" s="52">
        <v>6.3</v>
      </c>
      <c r="CW84" s="52">
        <v>69</v>
      </c>
      <c r="CX84" s="52">
        <v>1.2</v>
      </c>
      <c r="CY84" s="52">
        <v>0.2</v>
      </c>
      <c r="CZ84" s="52">
        <v>10.57</v>
      </c>
      <c r="DA84" s="36">
        <v>23.9</v>
      </c>
      <c r="DB84" s="41">
        <v>87.7</v>
      </c>
      <c r="DC84" s="41">
        <v>34.799999999999997</v>
      </c>
      <c r="DD84" s="41">
        <v>65.2</v>
      </c>
      <c r="DE84" s="41">
        <v>0.53374233128834347</v>
      </c>
      <c r="DF84" s="41">
        <v>8.98</v>
      </c>
      <c r="DG84" s="41">
        <v>1.1000000000000001</v>
      </c>
      <c r="DH84" s="41">
        <v>3.31</v>
      </c>
      <c r="DI84" s="41">
        <v>54.5</v>
      </c>
      <c r="DJ84" s="41">
        <v>3.92</v>
      </c>
      <c r="DK84" s="41">
        <v>1.81</v>
      </c>
      <c r="DL84" s="41">
        <v>21.7</v>
      </c>
      <c r="DM84" s="41">
        <v>49.1</v>
      </c>
      <c r="DN84" s="41">
        <v>28.3</v>
      </c>
      <c r="DO84" s="41">
        <v>0.88</v>
      </c>
      <c r="DP84" s="41">
        <v>19.5</v>
      </c>
      <c r="DQ84" s="41">
        <v>6.52</v>
      </c>
      <c r="DR84" s="41">
        <v>53.7</v>
      </c>
      <c r="DS84" s="41">
        <v>6.9000000000000006E-2</v>
      </c>
      <c r="DT84" s="41">
        <v>5.92</v>
      </c>
      <c r="DU84" s="41">
        <v>30.84</v>
      </c>
      <c r="DV84" s="41">
        <v>49.9</v>
      </c>
      <c r="DW84" s="42">
        <v>1193.4000000000001</v>
      </c>
      <c r="DX84" s="41">
        <v>5.54</v>
      </c>
      <c r="DY84" s="41">
        <v>14.5</v>
      </c>
      <c r="DZ84" s="41">
        <v>49.8</v>
      </c>
      <c r="EA84" s="41">
        <v>44.9</v>
      </c>
      <c r="EB84" s="44">
        <v>0.9</v>
      </c>
      <c r="EC84" s="41">
        <v>6</v>
      </c>
      <c r="ED84" s="41">
        <v>89.16</v>
      </c>
      <c r="EE84" s="41">
        <v>8.11</v>
      </c>
      <c r="EF84" s="41">
        <v>2.77</v>
      </c>
      <c r="EG84" s="42">
        <v>3663</v>
      </c>
      <c r="EH84" s="42">
        <v>2567.6666666666665</v>
      </c>
      <c r="EI84" s="41">
        <v>28.5</v>
      </c>
      <c r="EJ84" s="41">
        <v>18.8</v>
      </c>
      <c r="EK84" s="41">
        <v>69.049999999999983</v>
      </c>
      <c r="EL84" s="42">
        <v>3063.7168141592924</v>
      </c>
      <c r="EM84" s="41">
        <v>32.299999999999997</v>
      </c>
      <c r="EN84" s="41">
        <v>69.8</v>
      </c>
      <c r="EO84" s="42">
        <v>4907</v>
      </c>
      <c r="EP84" s="42">
        <v>14164.2</v>
      </c>
      <c r="EQ84" s="41">
        <v>0.9</v>
      </c>
      <c r="ER84" s="41">
        <v>0.15</v>
      </c>
      <c r="ES84" s="41">
        <v>6.38</v>
      </c>
      <c r="ET84" s="41">
        <v>7.2748004561003414</v>
      </c>
      <c r="EU84" s="41">
        <v>11.9</v>
      </c>
      <c r="EV84" s="42">
        <v>69.683782000000008</v>
      </c>
      <c r="EW84" s="41">
        <v>3.86</v>
      </c>
      <c r="EX84" s="41">
        <v>7.02</v>
      </c>
      <c r="EY84" s="41">
        <v>2.33</v>
      </c>
      <c r="EZ84" s="41">
        <v>0.83</v>
      </c>
      <c r="FA84" s="41">
        <v>24.8</v>
      </c>
      <c r="FB84" s="41">
        <v>42.8</v>
      </c>
      <c r="FC84" s="41">
        <v>16.7</v>
      </c>
      <c r="FD84" s="41">
        <v>63.8</v>
      </c>
      <c r="FE84" s="41">
        <v>3.88</v>
      </c>
      <c r="FF84" s="41">
        <v>5.43</v>
      </c>
      <c r="FG84" s="41">
        <v>6.35</v>
      </c>
      <c r="FH84" s="44">
        <v>3.4000000000000002E-2</v>
      </c>
      <c r="FI84" s="42">
        <v>12655</v>
      </c>
      <c r="FJ84" s="41">
        <v>25.8</v>
      </c>
      <c r="FK84" s="41">
        <v>19.2</v>
      </c>
      <c r="FL84" s="41">
        <v>2.25</v>
      </c>
      <c r="FM84" s="41">
        <v>2.1</v>
      </c>
      <c r="FN84" s="41">
        <v>44.4</v>
      </c>
      <c r="FO84" s="41">
        <v>0.96</v>
      </c>
      <c r="FP84" s="41">
        <v>30.6</v>
      </c>
      <c r="FQ84" s="41">
        <v>68.2</v>
      </c>
      <c r="FR84" s="41">
        <v>0.24</v>
      </c>
      <c r="FS84" s="41">
        <v>4.87</v>
      </c>
      <c r="FT84" s="41">
        <v>97.2</v>
      </c>
      <c r="FU84" s="42">
        <v>539</v>
      </c>
      <c r="FV84" s="42">
        <v>10014.166666666668</v>
      </c>
      <c r="FW84" s="42">
        <v>779.23076923076917</v>
      </c>
      <c r="FX84" s="42">
        <v>345</v>
      </c>
      <c r="FY84" s="42">
        <v>770.9952910799999</v>
      </c>
      <c r="FZ84" s="42">
        <v>1444.5084189200002</v>
      </c>
    </row>
    <row r="85" spans="1:182" x14ac:dyDescent="0.25">
      <c r="A85" s="94" t="s">
        <v>870</v>
      </c>
      <c r="B85" s="9" t="s">
        <v>220</v>
      </c>
      <c r="C85" s="9" t="s">
        <v>221</v>
      </c>
      <c r="D85" s="1" t="s">
        <v>27</v>
      </c>
      <c r="E85" s="1">
        <v>1</v>
      </c>
      <c r="G85" s="3">
        <v>43882</v>
      </c>
      <c r="H85" s="1">
        <v>1974</v>
      </c>
      <c r="I85" s="1">
        <v>2020</v>
      </c>
      <c r="L85" s="1">
        <v>46</v>
      </c>
      <c r="M85" s="1"/>
      <c r="N85" s="1" t="s">
        <v>22</v>
      </c>
      <c r="P85" s="1">
        <v>1</v>
      </c>
      <c r="Q85" s="5" t="s">
        <v>63</v>
      </c>
      <c r="T85" s="1">
        <v>1</v>
      </c>
      <c r="V85" t="s">
        <v>94</v>
      </c>
      <c r="X85" s="2"/>
      <c r="Y85" t="s">
        <v>30</v>
      </c>
      <c r="Z85" t="s">
        <v>30</v>
      </c>
      <c r="AA85" t="s">
        <v>25</v>
      </c>
      <c r="AB85" t="s">
        <v>26</v>
      </c>
      <c r="AC85" s="1">
        <v>0</v>
      </c>
      <c r="AD85" s="1">
        <v>1</v>
      </c>
      <c r="AE85" s="1">
        <v>0</v>
      </c>
      <c r="AF85" s="1">
        <v>1</v>
      </c>
      <c r="AG85" s="1">
        <v>0</v>
      </c>
      <c r="AH85" s="1">
        <v>1</v>
      </c>
      <c r="AI85" t="s">
        <v>115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/>
      <c r="AQ85" s="86" t="s">
        <v>220</v>
      </c>
      <c r="AR85" s="86" t="s">
        <v>221</v>
      </c>
      <c r="AS85" s="83">
        <v>7401065122</v>
      </c>
      <c r="AT85" s="15" t="s">
        <v>222</v>
      </c>
      <c r="AU85" t="s">
        <v>143</v>
      </c>
      <c r="AV85" t="s">
        <v>139</v>
      </c>
      <c r="AW85" t="s">
        <v>137</v>
      </c>
      <c r="AX85" t="s">
        <v>138</v>
      </c>
      <c r="AY85" t="s">
        <v>143</v>
      </c>
      <c r="AZ85" t="s">
        <v>137</v>
      </c>
      <c r="BA85" t="s">
        <v>137</v>
      </c>
      <c r="BB85" t="s">
        <v>137</v>
      </c>
      <c r="BC85" t="s">
        <v>137</v>
      </c>
      <c r="BD85" t="s">
        <v>137</v>
      </c>
      <c r="BE85" t="s">
        <v>137</v>
      </c>
      <c r="BF85" t="s">
        <v>141</v>
      </c>
      <c r="BG85" t="s">
        <v>142</v>
      </c>
      <c r="BH85" t="s">
        <v>146</v>
      </c>
      <c r="BI85" t="s">
        <v>143</v>
      </c>
      <c r="BJ85" t="s">
        <v>143</v>
      </c>
      <c r="BK85" t="s">
        <v>137</v>
      </c>
      <c r="BL85" t="s">
        <v>145</v>
      </c>
      <c r="BM85" t="s">
        <v>141</v>
      </c>
      <c r="BN85" t="s">
        <v>144</v>
      </c>
      <c r="BO85" t="s">
        <v>143</v>
      </c>
      <c r="BP85" t="s">
        <v>137</v>
      </c>
      <c r="BQ85" t="s">
        <v>147</v>
      </c>
      <c r="BR85" t="s">
        <v>144</v>
      </c>
      <c r="BS85" t="s">
        <v>142</v>
      </c>
      <c r="BT85" t="s">
        <v>143</v>
      </c>
      <c r="BU85" t="s">
        <v>145</v>
      </c>
      <c r="BV85" t="s">
        <v>142</v>
      </c>
      <c r="BW85" t="s">
        <v>137</v>
      </c>
      <c r="BX85" t="s">
        <v>137</v>
      </c>
      <c r="BY85" t="s">
        <v>136</v>
      </c>
      <c r="BZ85" t="s">
        <v>147</v>
      </c>
      <c r="CA85" t="s">
        <v>144</v>
      </c>
      <c r="CB85" t="s">
        <v>144</v>
      </c>
      <c r="CC85" t="s">
        <v>137</v>
      </c>
      <c r="CD85" t="s">
        <v>137</v>
      </c>
      <c r="CE85" t="s">
        <v>143</v>
      </c>
      <c r="CF85" t="s">
        <v>143</v>
      </c>
      <c r="CG85" t="s">
        <v>143</v>
      </c>
      <c r="CH85" t="s">
        <v>141</v>
      </c>
      <c r="CI85" t="s">
        <v>141</v>
      </c>
      <c r="CJ85" s="34">
        <v>17910</v>
      </c>
      <c r="CK85" s="13" t="s">
        <v>220</v>
      </c>
      <c r="CL85" s="13" t="s">
        <v>221</v>
      </c>
      <c r="CM85" s="34">
        <v>7401065122</v>
      </c>
      <c r="CN85" s="34">
        <v>48</v>
      </c>
      <c r="CO85" s="35">
        <v>44796</v>
      </c>
      <c r="CP85" s="34">
        <v>4</v>
      </c>
      <c r="CQ85" s="36">
        <v>24</v>
      </c>
      <c r="CR85" s="14" t="s">
        <v>534</v>
      </c>
      <c r="CS85" s="37" t="s">
        <v>538</v>
      </c>
      <c r="CT85" s="38" t="s">
        <v>539</v>
      </c>
      <c r="CU85" s="52">
        <v>22</v>
      </c>
      <c r="CV85" s="52">
        <v>5.5</v>
      </c>
      <c r="CW85" s="52">
        <v>71</v>
      </c>
      <c r="CX85" s="52">
        <v>1.1000000000000001</v>
      </c>
      <c r="CY85" s="52">
        <v>0.4</v>
      </c>
      <c r="CZ85" s="52">
        <v>11.4</v>
      </c>
      <c r="DA85" s="36">
        <v>19.600000000000001</v>
      </c>
      <c r="DB85" s="41">
        <v>82.3</v>
      </c>
      <c r="DC85" s="41">
        <v>47.8</v>
      </c>
      <c r="DD85" s="41">
        <v>52.2</v>
      </c>
      <c r="DE85" s="41">
        <v>0.91570881226053624</v>
      </c>
      <c r="DF85" s="41">
        <v>6.28</v>
      </c>
      <c r="DG85" s="41">
        <v>4.54</v>
      </c>
      <c r="DH85" s="41">
        <v>3.01</v>
      </c>
      <c r="DI85" s="41">
        <v>5.7</v>
      </c>
      <c r="DJ85" s="41">
        <v>3.38</v>
      </c>
      <c r="DK85" s="41">
        <v>4.1100000000000003</v>
      </c>
      <c r="DL85" s="41">
        <v>22.4</v>
      </c>
      <c r="DM85" s="41">
        <v>39.700000000000003</v>
      </c>
      <c r="DN85" s="41">
        <v>33.9</v>
      </c>
      <c r="DO85" s="41">
        <v>4.08</v>
      </c>
      <c r="DP85" s="41">
        <v>26.6</v>
      </c>
      <c r="DQ85" s="41">
        <v>14.3</v>
      </c>
      <c r="DR85" s="41">
        <v>72</v>
      </c>
      <c r="DS85" s="41">
        <v>0.26</v>
      </c>
      <c r="DT85" s="41">
        <v>1.1599999999999999</v>
      </c>
      <c r="DU85" s="41">
        <v>41.1</v>
      </c>
      <c r="DV85" s="41">
        <v>34.5</v>
      </c>
      <c r="DW85" s="42">
        <v>1113</v>
      </c>
      <c r="DX85" s="41">
        <v>13.8</v>
      </c>
      <c r="DY85" s="41">
        <v>6.06</v>
      </c>
      <c r="DZ85" s="41">
        <v>12.8</v>
      </c>
      <c r="EA85" s="41">
        <v>51.5</v>
      </c>
      <c r="EB85" s="44">
        <v>3.5999999999999997E-2</v>
      </c>
      <c r="EC85" s="41">
        <v>3.2</v>
      </c>
      <c r="ED85" s="41">
        <v>91.679999999999993</v>
      </c>
      <c r="EE85" s="41">
        <v>4.84</v>
      </c>
      <c r="EF85" s="41">
        <v>3.51</v>
      </c>
      <c r="EG85" s="42">
        <v>3652</v>
      </c>
      <c r="EH85" s="42">
        <v>4799</v>
      </c>
      <c r="EI85" s="41">
        <v>72.400000000000006</v>
      </c>
      <c r="EJ85" s="41">
        <v>19.7</v>
      </c>
      <c r="EK85" s="41">
        <v>75.3</v>
      </c>
      <c r="EL85" s="42">
        <v>1478</v>
      </c>
      <c r="EM85" s="41">
        <v>10</v>
      </c>
      <c r="EN85" s="41">
        <v>10.7</v>
      </c>
      <c r="EO85" s="42">
        <v>4001</v>
      </c>
      <c r="EP85" s="42">
        <v>13328</v>
      </c>
      <c r="EQ85" s="41">
        <v>1.2</v>
      </c>
      <c r="ER85" s="41">
        <v>0.7</v>
      </c>
      <c r="ES85" s="41">
        <v>3.62</v>
      </c>
      <c r="ET85" s="41">
        <v>4.3985419198055897</v>
      </c>
      <c r="EU85" s="41">
        <v>46.7</v>
      </c>
      <c r="EV85" s="42">
        <v>734.68439999999998</v>
      </c>
      <c r="EW85" s="41">
        <v>30.2</v>
      </c>
      <c r="EX85" s="41">
        <v>53.6</v>
      </c>
      <c r="EY85" s="41">
        <v>2.02</v>
      </c>
      <c r="EZ85" s="41">
        <v>0.91</v>
      </c>
      <c r="FA85" s="41">
        <v>35.1</v>
      </c>
      <c r="FB85" s="41">
        <v>28.1</v>
      </c>
      <c r="FC85" s="41">
        <v>21.5</v>
      </c>
      <c r="FD85" s="41">
        <v>59.1</v>
      </c>
      <c r="FE85" s="41">
        <v>2.58</v>
      </c>
      <c r="FF85" s="41">
        <v>0.99</v>
      </c>
      <c r="FG85" s="41">
        <v>12.2</v>
      </c>
      <c r="FH85" s="44">
        <v>9.5000000000000001E-2</v>
      </c>
      <c r="FI85" s="42">
        <v>11727</v>
      </c>
      <c r="FJ85" s="41">
        <v>28</v>
      </c>
      <c r="FK85" s="41">
        <v>17.7</v>
      </c>
      <c r="FL85" s="41">
        <v>1.53</v>
      </c>
      <c r="FM85" s="41">
        <v>0.83000000000000007</v>
      </c>
      <c r="FN85" s="41">
        <v>12.7</v>
      </c>
      <c r="FO85" s="41">
        <v>0</v>
      </c>
      <c r="FP85" s="41">
        <v>41.1</v>
      </c>
      <c r="FQ85" s="41">
        <v>58.9</v>
      </c>
      <c r="FR85" s="41">
        <v>0</v>
      </c>
      <c r="FS85" s="41">
        <v>9.3699999999999992</v>
      </c>
      <c r="FT85" s="41">
        <v>98.7</v>
      </c>
      <c r="FU85" s="42">
        <v>2431</v>
      </c>
      <c r="FV85" s="36">
        <v>12296</v>
      </c>
      <c r="FW85" s="42">
        <v>1695</v>
      </c>
      <c r="FX85" s="42">
        <v>65.5</v>
      </c>
      <c r="FY85" s="42">
        <v>878.99955360000001</v>
      </c>
      <c r="FZ85" s="42">
        <v>959.91164640000011</v>
      </c>
    </row>
    <row r="86" spans="1:182" x14ac:dyDescent="0.25">
      <c r="A86" s="94" t="s">
        <v>871</v>
      </c>
      <c r="B86" s="9" t="s">
        <v>157</v>
      </c>
      <c r="C86" s="9" t="s">
        <v>158</v>
      </c>
      <c r="D86" s="1" t="s">
        <v>27</v>
      </c>
      <c r="E86" s="1">
        <v>1</v>
      </c>
      <c r="F86" s="1"/>
      <c r="G86" s="3">
        <v>43777</v>
      </c>
      <c r="H86" s="1">
        <v>1956</v>
      </c>
      <c r="I86" s="1">
        <v>2019</v>
      </c>
      <c r="J86" s="4">
        <v>44143</v>
      </c>
      <c r="K86" s="4"/>
      <c r="L86" s="1">
        <v>63</v>
      </c>
      <c r="M86" s="1"/>
      <c r="N86" s="1" t="s">
        <v>22</v>
      </c>
      <c r="O86" s="1"/>
      <c r="P86" s="1">
        <v>1</v>
      </c>
      <c r="Q86" s="5" t="s">
        <v>60</v>
      </c>
      <c r="R86" s="1"/>
      <c r="S86" s="1"/>
      <c r="T86" s="1">
        <v>1</v>
      </c>
      <c r="X86" s="2"/>
      <c r="Y86" t="s">
        <v>24</v>
      </c>
      <c r="Z86" t="s">
        <v>24</v>
      </c>
      <c r="AA86" t="s">
        <v>25</v>
      </c>
      <c r="AB86" t="s">
        <v>26</v>
      </c>
      <c r="AC86" s="1">
        <v>0</v>
      </c>
      <c r="AD86" s="1">
        <v>1</v>
      </c>
      <c r="AE86" s="1">
        <v>0</v>
      </c>
      <c r="AF86" s="1">
        <v>4</v>
      </c>
      <c r="AG86" s="1">
        <v>1</v>
      </c>
      <c r="AH86" s="1">
        <v>0</v>
      </c>
      <c r="AJ86" s="1">
        <v>1</v>
      </c>
      <c r="AK86" s="1">
        <v>0</v>
      </c>
      <c r="AL86" s="1">
        <v>0</v>
      </c>
      <c r="AM86" s="1">
        <v>1</v>
      </c>
      <c r="AN86" s="1">
        <v>1</v>
      </c>
      <c r="AO86" s="3">
        <v>44143</v>
      </c>
      <c r="AP86" t="s">
        <v>45</v>
      </c>
      <c r="AQ86" s="86" t="s">
        <v>157</v>
      </c>
      <c r="AR86" s="86" t="s">
        <v>158</v>
      </c>
      <c r="AS86" s="83">
        <v>5603280650</v>
      </c>
      <c r="AT86" s="15" t="s">
        <v>159</v>
      </c>
      <c r="AU86" t="s">
        <v>144</v>
      </c>
      <c r="AV86" t="s">
        <v>137</v>
      </c>
      <c r="AW86" t="s">
        <v>138</v>
      </c>
      <c r="AX86" t="s">
        <v>137</v>
      </c>
      <c r="AY86" t="s">
        <v>143</v>
      </c>
      <c r="AZ86" t="s">
        <v>138</v>
      </c>
      <c r="BA86" t="s">
        <v>137</v>
      </c>
      <c r="BB86" t="s">
        <v>139</v>
      </c>
      <c r="BC86" t="s">
        <v>140</v>
      </c>
      <c r="BD86" t="s">
        <v>137</v>
      </c>
      <c r="BE86" t="s">
        <v>137</v>
      </c>
      <c r="BF86" t="s">
        <v>143</v>
      </c>
      <c r="BG86" t="s">
        <v>142</v>
      </c>
      <c r="BH86" t="s">
        <v>142</v>
      </c>
      <c r="BI86" t="s">
        <v>146</v>
      </c>
      <c r="BJ86" t="s">
        <v>143</v>
      </c>
      <c r="BK86" t="s">
        <v>145</v>
      </c>
      <c r="BL86" t="s">
        <v>145</v>
      </c>
      <c r="BM86" t="s">
        <v>141</v>
      </c>
      <c r="BN86" t="s">
        <v>144</v>
      </c>
      <c r="BO86" t="s">
        <v>143</v>
      </c>
      <c r="BP86" t="s">
        <v>138</v>
      </c>
      <c r="BQ86" t="s">
        <v>147</v>
      </c>
      <c r="BR86" t="s">
        <v>144</v>
      </c>
      <c r="BS86" t="s">
        <v>142</v>
      </c>
      <c r="BT86" t="s">
        <v>141</v>
      </c>
      <c r="BU86" t="s">
        <v>145</v>
      </c>
      <c r="BV86" t="s">
        <v>142</v>
      </c>
      <c r="BW86" t="s">
        <v>137</v>
      </c>
      <c r="BX86" t="s">
        <v>137</v>
      </c>
      <c r="BY86" t="s">
        <v>136</v>
      </c>
      <c r="BZ86" t="s">
        <v>147</v>
      </c>
      <c r="CA86" t="s">
        <v>144</v>
      </c>
      <c r="CB86" t="s">
        <v>144</v>
      </c>
      <c r="CC86" t="s">
        <v>137</v>
      </c>
      <c r="CD86" t="s">
        <v>140</v>
      </c>
      <c r="CE86" t="s">
        <v>146</v>
      </c>
      <c r="CF86" t="s">
        <v>143</v>
      </c>
      <c r="CG86" t="s">
        <v>143</v>
      </c>
      <c r="CH86" t="s">
        <v>144</v>
      </c>
      <c r="CI86" t="s">
        <v>141</v>
      </c>
      <c r="CJ86" s="34">
        <v>12357</v>
      </c>
      <c r="CK86" s="13" t="s">
        <v>157</v>
      </c>
      <c r="CL86" s="13" t="s">
        <v>158</v>
      </c>
      <c r="CM86" s="34">
        <v>5603280650</v>
      </c>
      <c r="CN86" s="34">
        <v>64</v>
      </c>
      <c r="CO86" s="35">
        <v>43873</v>
      </c>
      <c r="CP86" s="34">
        <v>1</v>
      </c>
      <c r="CQ86" s="36">
        <v>0</v>
      </c>
      <c r="CR86" s="64" t="s">
        <v>534</v>
      </c>
      <c r="CS86" s="65" t="s">
        <v>535</v>
      </c>
      <c r="CT86" s="69" t="s">
        <v>571</v>
      </c>
      <c r="CU86" s="66">
        <v>16.3</v>
      </c>
      <c r="CV86" s="52">
        <v>4.4000000000000004</v>
      </c>
      <c r="CW86" s="67">
        <v>78.900000000000006</v>
      </c>
      <c r="CX86" s="52">
        <v>0.3</v>
      </c>
      <c r="CY86" s="52">
        <v>0.1</v>
      </c>
      <c r="CZ86" s="52">
        <v>7.71</v>
      </c>
      <c r="DA86" s="49">
        <v>18.5</v>
      </c>
      <c r="DB86" s="41">
        <v>74.5</v>
      </c>
      <c r="DC86" s="48">
        <v>75</v>
      </c>
      <c r="DD86" s="49">
        <v>25</v>
      </c>
      <c r="DE86" s="48">
        <v>3</v>
      </c>
      <c r="DF86" s="49">
        <v>0.44</v>
      </c>
      <c r="DG86" s="41">
        <v>5.68</v>
      </c>
      <c r="DH86" s="41">
        <v>3.44</v>
      </c>
      <c r="DI86" s="49">
        <v>1.71</v>
      </c>
      <c r="DJ86" s="41">
        <v>10.7</v>
      </c>
      <c r="DK86" s="48">
        <v>24.4</v>
      </c>
      <c r="DL86" s="41">
        <v>20.100000000000001</v>
      </c>
      <c r="DM86" s="49">
        <v>14.9</v>
      </c>
      <c r="DN86" s="48">
        <v>43.3</v>
      </c>
      <c r="DO86" s="48">
        <v>21.7</v>
      </c>
      <c r="DP86" s="41">
        <v>18.899999999999999</v>
      </c>
      <c r="DQ86" s="49">
        <v>2.3999999999999986</v>
      </c>
      <c r="DR86" s="41">
        <v>36.799999999999997</v>
      </c>
      <c r="DS86" s="41">
        <v>1.01</v>
      </c>
      <c r="DT86" s="48">
        <v>20</v>
      </c>
      <c r="DU86" s="41">
        <v>26.7</v>
      </c>
      <c r="DV86" s="41">
        <v>11.1</v>
      </c>
      <c r="DW86" s="42">
        <v>2023</v>
      </c>
      <c r="DX86" s="49">
        <v>5.78</v>
      </c>
      <c r="DY86" s="41">
        <v>7.24</v>
      </c>
      <c r="DZ86" s="48">
        <v>40.799999999999997</v>
      </c>
      <c r="EA86" s="41">
        <v>70.8</v>
      </c>
      <c r="EB86" s="50">
        <v>0</v>
      </c>
      <c r="EC86" s="41">
        <v>2.1</v>
      </c>
      <c r="ED86" s="41">
        <v>80</v>
      </c>
      <c r="EE86" s="41">
        <v>8.8699999999999992</v>
      </c>
      <c r="EF86" s="41">
        <v>10.6</v>
      </c>
      <c r="EG86" s="71">
        <v>2060</v>
      </c>
      <c r="EH86" s="42">
        <v>1494.4444444444443</v>
      </c>
      <c r="EI86" s="48">
        <v>85.4</v>
      </c>
      <c r="EJ86" s="41">
        <v>23.5</v>
      </c>
      <c r="EK86" s="48">
        <v>78.400000000000006</v>
      </c>
      <c r="EL86" s="36">
        <v>2348</v>
      </c>
      <c r="EM86" s="41">
        <v>16.899999999999999</v>
      </c>
      <c r="EN86" s="41">
        <v>38.700000000000003</v>
      </c>
      <c r="EO86" s="42">
        <v>5028</v>
      </c>
      <c r="EP86" s="36">
        <v>7679</v>
      </c>
      <c r="EQ86" s="41">
        <v>0.69</v>
      </c>
      <c r="ER86" s="41">
        <v>0.12</v>
      </c>
      <c r="ES86" s="41" t="s">
        <v>537</v>
      </c>
      <c r="ET86" s="41"/>
      <c r="EU86" s="41"/>
      <c r="EV86" s="41"/>
      <c r="EW86" s="41"/>
      <c r="EX86" s="41"/>
      <c r="EY86" s="41"/>
      <c r="EZ86" s="41"/>
      <c r="FA86" s="41"/>
      <c r="FB86" s="41"/>
      <c r="FC86" s="41"/>
      <c r="FD86" s="41"/>
      <c r="FE86" s="49">
        <v>0.32</v>
      </c>
      <c r="FF86" s="41" t="s">
        <v>537</v>
      </c>
      <c r="FG86" s="41"/>
      <c r="FH86" s="50">
        <v>0</v>
      </c>
      <c r="FI86" s="71">
        <v>5838</v>
      </c>
      <c r="FJ86" s="41">
        <v>8.9600000000000009</v>
      </c>
      <c r="FK86" s="41">
        <v>22.4</v>
      </c>
      <c r="FL86" s="41">
        <v>0.31</v>
      </c>
      <c r="FM86" s="49">
        <v>0.19</v>
      </c>
      <c r="FN86" s="49"/>
      <c r="FO86" s="49">
        <v>4.9000000000000002E-2</v>
      </c>
      <c r="FP86" s="41">
        <v>26.7</v>
      </c>
      <c r="FQ86" s="41">
        <v>73.3</v>
      </c>
      <c r="FR86" s="50">
        <v>0</v>
      </c>
      <c r="FS86" s="41">
        <v>19.5</v>
      </c>
      <c r="FT86" s="41"/>
      <c r="FU86" s="41"/>
      <c r="FV86" s="51">
        <v>17550</v>
      </c>
      <c r="FW86" s="36"/>
      <c r="FX86" s="36"/>
      <c r="FY86" s="42">
        <v>796.97306249999997</v>
      </c>
      <c r="FZ86" s="42">
        <v>265.65768750000001</v>
      </c>
    </row>
    <row r="87" spans="1:182" x14ac:dyDescent="0.25">
      <c r="A87" s="94" t="s">
        <v>872</v>
      </c>
      <c r="B87" s="9" t="s">
        <v>330</v>
      </c>
      <c r="C87" s="9" t="s">
        <v>331</v>
      </c>
      <c r="D87" s="1" t="s">
        <v>27</v>
      </c>
      <c r="E87" s="1">
        <v>1</v>
      </c>
      <c r="F87" s="1"/>
      <c r="G87" s="3">
        <v>44937</v>
      </c>
      <c r="H87" s="1">
        <v>1966</v>
      </c>
      <c r="I87" s="1">
        <v>2023</v>
      </c>
      <c r="L87" s="1">
        <v>57</v>
      </c>
      <c r="M87" s="1"/>
      <c r="N87" s="1" t="s">
        <v>22</v>
      </c>
      <c r="P87" s="1">
        <v>1</v>
      </c>
      <c r="Q87" s="5" t="s">
        <v>63</v>
      </c>
      <c r="S87" s="1"/>
      <c r="T87" s="7">
        <v>1</v>
      </c>
      <c r="U87" s="1"/>
      <c r="X87" s="8"/>
      <c r="Y87" t="s">
        <v>24</v>
      </c>
      <c r="Z87" t="s">
        <v>30</v>
      </c>
      <c r="AA87" t="s">
        <v>38</v>
      </c>
      <c r="AB87" t="s">
        <v>39</v>
      </c>
      <c r="AC87" s="1">
        <v>0</v>
      </c>
      <c r="AD87" s="1">
        <v>1</v>
      </c>
      <c r="AE87" s="1">
        <v>0</v>
      </c>
      <c r="AF87" s="1">
        <v>1</v>
      </c>
      <c r="AG87" s="1">
        <v>0</v>
      </c>
      <c r="AH87" s="1">
        <v>0</v>
      </c>
      <c r="AJ87" s="1">
        <v>1</v>
      </c>
      <c r="AK87" s="1">
        <v>1</v>
      </c>
      <c r="AL87" s="1">
        <v>0</v>
      </c>
      <c r="AM87" s="1">
        <v>0</v>
      </c>
      <c r="AN87" s="1">
        <v>0</v>
      </c>
      <c r="AO87" s="1"/>
      <c r="AQ87" s="86" t="s">
        <v>330</v>
      </c>
      <c r="AR87" s="86" t="s">
        <v>331</v>
      </c>
      <c r="AS87" s="83">
        <v>6612200254</v>
      </c>
      <c r="AT87" s="15" t="s">
        <v>332</v>
      </c>
      <c r="AU87" t="s">
        <v>136</v>
      </c>
      <c r="AV87" t="s">
        <v>137</v>
      </c>
      <c r="AW87" t="s">
        <v>138</v>
      </c>
      <c r="AX87" t="s">
        <v>137</v>
      </c>
      <c r="AY87" t="s">
        <v>143</v>
      </c>
      <c r="AZ87" t="s">
        <v>138</v>
      </c>
      <c r="BA87" t="s">
        <v>138</v>
      </c>
      <c r="BB87" t="s">
        <v>139</v>
      </c>
      <c r="BC87" t="s">
        <v>140</v>
      </c>
      <c r="BD87" t="s">
        <v>138</v>
      </c>
      <c r="BE87" t="s">
        <v>145</v>
      </c>
      <c r="BF87" t="s">
        <v>141</v>
      </c>
      <c r="BG87" t="s">
        <v>138</v>
      </c>
      <c r="BH87" t="s">
        <v>142</v>
      </c>
      <c r="BI87" t="s">
        <v>146</v>
      </c>
      <c r="BJ87" t="s">
        <v>143</v>
      </c>
      <c r="BK87" t="s">
        <v>145</v>
      </c>
      <c r="BL87" t="s">
        <v>137</v>
      </c>
      <c r="BM87" t="s">
        <v>144</v>
      </c>
      <c r="BN87" t="s">
        <v>144</v>
      </c>
      <c r="BO87" t="s">
        <v>143</v>
      </c>
      <c r="BP87" t="s">
        <v>137</v>
      </c>
      <c r="BQ87" t="s">
        <v>142</v>
      </c>
      <c r="BR87" t="s">
        <v>145</v>
      </c>
      <c r="BS87" t="s">
        <v>142</v>
      </c>
      <c r="BT87" t="s">
        <v>141</v>
      </c>
      <c r="BU87" t="s">
        <v>144</v>
      </c>
      <c r="BV87" t="s">
        <v>142</v>
      </c>
      <c r="BW87" t="s">
        <v>145</v>
      </c>
      <c r="BX87" t="s">
        <v>137</v>
      </c>
      <c r="BY87" t="s">
        <v>144</v>
      </c>
      <c r="BZ87" t="s">
        <v>142</v>
      </c>
      <c r="CA87" t="s">
        <v>144</v>
      </c>
      <c r="CB87" t="s">
        <v>144</v>
      </c>
      <c r="CC87" t="s">
        <v>137</v>
      </c>
      <c r="CD87" t="s">
        <v>140</v>
      </c>
      <c r="CE87" t="s">
        <v>142</v>
      </c>
      <c r="CF87" t="s">
        <v>143</v>
      </c>
      <c r="CG87" t="s">
        <v>143</v>
      </c>
      <c r="CH87" t="s">
        <v>144</v>
      </c>
      <c r="CI87" t="s">
        <v>144</v>
      </c>
      <c r="CJ87" s="34">
        <v>20993</v>
      </c>
      <c r="CK87" s="13" t="s">
        <v>330</v>
      </c>
      <c r="CL87" s="13" t="s">
        <v>331</v>
      </c>
      <c r="CM87" s="34">
        <v>6612200254</v>
      </c>
      <c r="CN87" s="34">
        <v>57</v>
      </c>
      <c r="CO87" s="35">
        <v>45330</v>
      </c>
      <c r="CP87" s="34">
        <v>3</v>
      </c>
      <c r="CQ87" s="36">
        <v>9</v>
      </c>
      <c r="CR87" s="14" t="s">
        <v>534</v>
      </c>
      <c r="CS87" s="37" t="s">
        <v>535</v>
      </c>
      <c r="CT87" s="38" t="s">
        <v>536</v>
      </c>
      <c r="CU87" s="52">
        <v>16.2</v>
      </c>
      <c r="CV87" s="52">
        <v>14.5</v>
      </c>
      <c r="CW87" s="52">
        <v>67.7</v>
      </c>
      <c r="CX87" s="52">
        <v>1.2</v>
      </c>
      <c r="CY87" s="52">
        <v>0.4</v>
      </c>
      <c r="CZ87" s="52">
        <v>5.05</v>
      </c>
      <c r="DA87" s="36">
        <v>6.5</v>
      </c>
      <c r="DB87" s="41">
        <v>68</v>
      </c>
      <c r="DC87" s="41">
        <v>20.100000000000001</v>
      </c>
      <c r="DD87" s="41">
        <v>79.900000000000006</v>
      </c>
      <c r="DE87" s="41">
        <v>0.25156445556946183</v>
      </c>
      <c r="DF87" s="41">
        <v>44.4</v>
      </c>
      <c r="DG87" s="41">
        <v>6.16</v>
      </c>
      <c r="DH87" s="41">
        <v>1.51</v>
      </c>
      <c r="DI87" s="41">
        <v>53.2</v>
      </c>
      <c r="DJ87" s="41">
        <v>40.200000000000003</v>
      </c>
      <c r="DK87" s="41">
        <v>3.59</v>
      </c>
      <c r="DL87" s="41">
        <v>3.97</v>
      </c>
      <c r="DM87" s="41">
        <v>18.399999999999999</v>
      </c>
      <c r="DN87" s="41">
        <v>76.599999999999994</v>
      </c>
      <c r="DO87" s="41">
        <v>1.04</v>
      </c>
      <c r="DP87" s="41">
        <v>20.8</v>
      </c>
      <c r="DQ87" s="41">
        <v>4.74</v>
      </c>
      <c r="DR87" s="41">
        <v>65.2</v>
      </c>
      <c r="DS87" s="41">
        <v>1.46</v>
      </c>
      <c r="DT87" s="41">
        <v>11.4</v>
      </c>
      <c r="DU87" s="41">
        <v>42.8</v>
      </c>
      <c r="DV87" s="41">
        <v>29.6</v>
      </c>
      <c r="DW87" s="42">
        <v>3673.8</v>
      </c>
      <c r="DX87" s="41">
        <v>13.7</v>
      </c>
      <c r="DY87" s="41">
        <v>42.5</v>
      </c>
      <c r="DZ87" s="41">
        <v>29</v>
      </c>
      <c r="EA87" s="41">
        <v>45.7</v>
      </c>
      <c r="EB87" s="44">
        <v>0.47</v>
      </c>
      <c r="EC87" s="41">
        <v>7.4</v>
      </c>
      <c r="ED87" s="41">
        <v>90.84</v>
      </c>
      <c r="EE87" s="41">
        <v>6.2</v>
      </c>
      <c r="EF87" s="41">
        <v>3</v>
      </c>
      <c r="EG87" s="42">
        <v>5984.166666666667</v>
      </c>
      <c r="EH87" s="42">
        <v>2540.2600000000002</v>
      </c>
      <c r="EI87" s="41">
        <v>42.5</v>
      </c>
      <c r="EJ87" s="41">
        <v>19</v>
      </c>
      <c r="EK87" s="41">
        <v>84.499999999999986</v>
      </c>
      <c r="EL87" s="42">
        <v>3711.5044247787614</v>
      </c>
      <c r="EM87" s="41">
        <v>29.3</v>
      </c>
      <c r="EN87" s="41">
        <v>79.900000000000006</v>
      </c>
      <c r="EO87" s="42">
        <v>3854.375</v>
      </c>
      <c r="EP87" s="42">
        <v>8532</v>
      </c>
      <c r="EQ87" s="41">
        <v>1.2</v>
      </c>
      <c r="ER87" s="41">
        <v>0.4</v>
      </c>
      <c r="ES87" s="41" t="s">
        <v>537</v>
      </c>
      <c r="ET87" s="41" t="s">
        <v>537</v>
      </c>
      <c r="EU87" s="41">
        <v>19.100000000000001</v>
      </c>
      <c r="EV87" s="42">
        <v>132.14335</v>
      </c>
      <c r="EW87" s="41">
        <v>33.799999999999997</v>
      </c>
      <c r="EX87" s="41">
        <v>49.8</v>
      </c>
      <c r="EY87" s="41">
        <v>2.67</v>
      </c>
      <c r="EZ87" s="41">
        <v>12.8</v>
      </c>
      <c r="FA87" s="41">
        <v>27.9</v>
      </c>
      <c r="FB87" s="41">
        <v>40.1</v>
      </c>
      <c r="FC87" s="41">
        <v>17.100000000000001</v>
      </c>
      <c r="FD87" s="41">
        <v>49.2</v>
      </c>
      <c r="FE87" s="41">
        <v>0.64</v>
      </c>
      <c r="FF87" s="41">
        <v>34.1</v>
      </c>
      <c r="FG87" s="41">
        <v>18</v>
      </c>
      <c r="FH87" s="44">
        <v>1.15E-3</v>
      </c>
      <c r="FI87" s="42">
        <v>31464</v>
      </c>
      <c r="FJ87" s="41" t="s">
        <v>537</v>
      </c>
      <c r="FK87" s="41" t="s">
        <v>537</v>
      </c>
      <c r="FL87" s="41">
        <v>0.75</v>
      </c>
      <c r="FM87" s="41">
        <v>0.35</v>
      </c>
      <c r="FN87" s="41">
        <v>63.7</v>
      </c>
      <c r="FO87" s="41">
        <v>0.44</v>
      </c>
      <c r="FP87" s="41">
        <v>42.8</v>
      </c>
      <c r="FQ87" s="41">
        <v>56.8</v>
      </c>
      <c r="FR87" s="41">
        <v>0</v>
      </c>
      <c r="FS87" s="41">
        <v>9.15</v>
      </c>
      <c r="FT87" s="41">
        <v>94.8</v>
      </c>
      <c r="FU87" s="42">
        <v>843</v>
      </c>
      <c r="FV87" s="42">
        <v>13788.333333333334</v>
      </c>
      <c r="FW87" s="42">
        <v>1234.6153846153845</v>
      </c>
      <c r="FX87" s="42">
        <v>602</v>
      </c>
      <c r="FY87" s="42">
        <v>44.865210000000005</v>
      </c>
      <c r="FZ87" s="42">
        <v>178.34479000000002</v>
      </c>
    </row>
    <row r="88" spans="1:182" x14ac:dyDescent="0.25">
      <c r="A88" s="94" t="s">
        <v>873</v>
      </c>
      <c r="B88" s="9" t="s">
        <v>223</v>
      </c>
      <c r="C88" s="9" t="s">
        <v>224</v>
      </c>
      <c r="D88" s="1" t="s">
        <v>21</v>
      </c>
      <c r="E88" s="1"/>
      <c r="F88" s="1">
        <v>1</v>
      </c>
      <c r="G88" s="3">
        <v>44378</v>
      </c>
      <c r="H88" s="1">
        <v>1968</v>
      </c>
      <c r="I88" s="1">
        <v>2021</v>
      </c>
      <c r="L88" s="1">
        <v>53</v>
      </c>
      <c r="M88" s="1"/>
      <c r="N88" s="1" t="s">
        <v>22</v>
      </c>
      <c r="P88" s="1">
        <v>1</v>
      </c>
      <c r="Q88" s="5" t="s">
        <v>60</v>
      </c>
      <c r="T88" s="1">
        <v>1</v>
      </c>
      <c r="X88" s="2"/>
      <c r="Y88" t="s">
        <v>24</v>
      </c>
      <c r="Z88" t="s">
        <v>30</v>
      </c>
      <c r="AA88" t="s">
        <v>38</v>
      </c>
      <c r="AB88" t="s">
        <v>39</v>
      </c>
      <c r="AC88" s="1">
        <v>0</v>
      </c>
      <c r="AD88" s="1">
        <v>3</v>
      </c>
      <c r="AE88" s="1">
        <v>0</v>
      </c>
      <c r="AF88" s="1">
        <v>1</v>
      </c>
      <c r="AG88" s="1">
        <v>0</v>
      </c>
      <c r="AH88" s="1">
        <v>0</v>
      </c>
      <c r="AJ88" s="1">
        <v>0</v>
      </c>
      <c r="AK88" s="1">
        <v>0</v>
      </c>
      <c r="AL88" s="1">
        <v>2</v>
      </c>
      <c r="AM88" s="1">
        <v>0</v>
      </c>
      <c r="AN88" s="1">
        <v>0</v>
      </c>
      <c r="AO88" s="1"/>
      <c r="AQ88" s="86" t="s">
        <v>223</v>
      </c>
      <c r="AR88" s="86" t="s">
        <v>224</v>
      </c>
      <c r="AS88" s="83">
        <v>6862110706</v>
      </c>
      <c r="AT88" s="15" t="s">
        <v>225</v>
      </c>
      <c r="AU88" t="s">
        <v>143</v>
      </c>
      <c r="AV88" t="s">
        <v>137</v>
      </c>
      <c r="AW88" t="s">
        <v>138</v>
      </c>
      <c r="AX88" t="s">
        <v>138</v>
      </c>
      <c r="AY88" t="s">
        <v>143</v>
      </c>
      <c r="AZ88" t="s">
        <v>138</v>
      </c>
      <c r="BA88" t="s">
        <v>137</v>
      </c>
      <c r="BB88" t="s">
        <v>139</v>
      </c>
      <c r="BC88" t="s">
        <v>140</v>
      </c>
      <c r="BD88" t="s">
        <v>137</v>
      </c>
      <c r="BE88" t="s">
        <v>137</v>
      </c>
      <c r="BF88" t="s">
        <v>141</v>
      </c>
      <c r="BG88" t="s">
        <v>137</v>
      </c>
      <c r="BH88" t="s">
        <v>142</v>
      </c>
      <c r="BI88" t="s">
        <v>142</v>
      </c>
      <c r="BJ88" t="s">
        <v>143</v>
      </c>
      <c r="BK88" t="s">
        <v>144</v>
      </c>
      <c r="BL88" t="s">
        <v>144</v>
      </c>
      <c r="BM88" t="s">
        <v>141</v>
      </c>
      <c r="BN88" t="s">
        <v>144</v>
      </c>
      <c r="BO88" t="s">
        <v>143</v>
      </c>
      <c r="BP88" t="s">
        <v>138</v>
      </c>
      <c r="BQ88" t="s">
        <v>142</v>
      </c>
      <c r="BR88" t="s">
        <v>145</v>
      </c>
      <c r="BS88" t="s">
        <v>146</v>
      </c>
      <c r="BT88" t="s">
        <v>141</v>
      </c>
      <c r="BU88" t="s">
        <v>145</v>
      </c>
      <c r="BV88" t="s">
        <v>142</v>
      </c>
      <c r="BW88" t="s">
        <v>137</v>
      </c>
      <c r="BX88" t="s">
        <v>137</v>
      </c>
      <c r="BY88" t="s">
        <v>136</v>
      </c>
      <c r="BZ88" t="s">
        <v>144</v>
      </c>
      <c r="CA88" t="s">
        <v>144</v>
      </c>
      <c r="CB88" t="s">
        <v>144</v>
      </c>
      <c r="CC88" t="s">
        <v>137</v>
      </c>
      <c r="CD88" t="s">
        <v>140</v>
      </c>
      <c r="CE88" t="s">
        <v>143</v>
      </c>
      <c r="CF88" t="s">
        <v>143</v>
      </c>
      <c r="CG88" t="s">
        <v>143</v>
      </c>
      <c r="CH88" t="s">
        <v>144</v>
      </c>
      <c r="CI88" t="s">
        <v>144</v>
      </c>
      <c r="CJ88" s="34">
        <v>18105</v>
      </c>
      <c r="CK88" s="13" t="s">
        <v>223</v>
      </c>
      <c r="CL88" s="13" t="s">
        <v>224</v>
      </c>
      <c r="CM88" s="34">
        <v>6862110706</v>
      </c>
      <c r="CN88" s="34">
        <v>53</v>
      </c>
      <c r="CO88" s="35">
        <v>44839</v>
      </c>
      <c r="CP88" s="34">
        <v>4</v>
      </c>
      <c r="CQ88" s="36">
        <v>4</v>
      </c>
      <c r="CR88" s="14" t="s">
        <v>557</v>
      </c>
      <c r="CS88" s="37" t="s">
        <v>538</v>
      </c>
      <c r="CT88" s="38" t="s">
        <v>542</v>
      </c>
      <c r="CU88" s="62">
        <v>25</v>
      </c>
      <c r="CV88" s="62">
        <v>14.2</v>
      </c>
      <c r="CW88" s="62">
        <v>58.9</v>
      </c>
      <c r="CX88" s="62">
        <v>1.4</v>
      </c>
      <c r="CY88" s="62">
        <v>0.5</v>
      </c>
      <c r="CZ88" s="63">
        <v>6.47</v>
      </c>
      <c r="DA88" s="36">
        <v>30.9</v>
      </c>
      <c r="DB88" s="41">
        <v>87.8</v>
      </c>
      <c r="DC88" s="41">
        <v>52.5</v>
      </c>
      <c r="DD88" s="41">
        <v>47.5</v>
      </c>
      <c r="DE88" s="41">
        <v>1.1052631578947369</v>
      </c>
      <c r="DF88" s="41">
        <v>15.1</v>
      </c>
      <c r="DG88" s="41">
        <v>10.8</v>
      </c>
      <c r="DH88" s="41">
        <v>5.13</v>
      </c>
      <c r="DI88" s="41">
        <v>33.700000000000003</v>
      </c>
      <c r="DJ88" s="41">
        <v>9.0299999999999994</v>
      </c>
      <c r="DK88" s="41">
        <v>6.43</v>
      </c>
      <c r="DL88" s="41">
        <v>26.9</v>
      </c>
      <c r="DM88" s="41">
        <v>30.4</v>
      </c>
      <c r="DN88" s="41">
        <v>31.5</v>
      </c>
      <c r="DO88" s="41">
        <v>11.1</v>
      </c>
      <c r="DP88" s="41">
        <v>32.299999999999997</v>
      </c>
      <c r="DQ88" s="41">
        <v>15.2</v>
      </c>
      <c r="DR88" s="41">
        <v>28.8</v>
      </c>
      <c r="DS88" s="41">
        <v>0.56999999999999995</v>
      </c>
      <c r="DT88" s="41">
        <v>3.1</v>
      </c>
      <c r="DU88" s="41">
        <v>45.2</v>
      </c>
      <c r="DV88" s="41">
        <v>46.7</v>
      </c>
      <c r="DW88" s="42">
        <v>1505</v>
      </c>
      <c r="DX88" s="41">
        <v>6.03</v>
      </c>
      <c r="DY88" s="41">
        <v>17.7</v>
      </c>
      <c r="DZ88" s="41">
        <v>23.9</v>
      </c>
      <c r="EA88" s="41">
        <v>39.6</v>
      </c>
      <c r="EB88" s="44">
        <v>7.8E-2</v>
      </c>
      <c r="EC88" s="41">
        <v>15.5</v>
      </c>
      <c r="ED88" s="41">
        <v>90.94</v>
      </c>
      <c r="EE88" s="41">
        <v>6.44</v>
      </c>
      <c r="EF88" s="41">
        <v>2.66</v>
      </c>
      <c r="EG88" s="42">
        <v>4279</v>
      </c>
      <c r="EH88" s="42">
        <v>2870.6</v>
      </c>
      <c r="EI88" s="41">
        <v>39.6</v>
      </c>
      <c r="EJ88" s="41">
        <v>11.7</v>
      </c>
      <c r="EK88" s="41">
        <v>51.269999999999989</v>
      </c>
      <c r="EL88" s="42">
        <v>1619</v>
      </c>
      <c r="EM88" s="41">
        <v>26.3</v>
      </c>
      <c r="EN88" s="41">
        <v>75.7</v>
      </c>
      <c r="EO88" s="42">
        <v>3146</v>
      </c>
      <c r="EP88" s="36">
        <v>12053</v>
      </c>
      <c r="EQ88" s="41">
        <v>1.7</v>
      </c>
      <c r="ER88" s="41">
        <v>0.63</v>
      </c>
      <c r="ES88" s="41">
        <v>7.11</v>
      </c>
      <c r="ET88" s="41">
        <v>8.0979498861047841</v>
      </c>
      <c r="EU88" s="41">
        <v>3.64</v>
      </c>
      <c r="EV88" s="42">
        <v>14.201132399999999</v>
      </c>
      <c r="EW88" s="41">
        <v>4.1100000000000003</v>
      </c>
      <c r="EX88" s="41">
        <v>28.4</v>
      </c>
      <c r="EY88" s="41">
        <v>2.62</v>
      </c>
      <c r="EZ88" s="41">
        <v>1.08</v>
      </c>
      <c r="FA88" s="41">
        <v>31.3</v>
      </c>
      <c r="FB88" s="41">
        <v>42.5</v>
      </c>
      <c r="FC88" s="41">
        <v>12</v>
      </c>
      <c r="FD88" s="41">
        <v>58.7</v>
      </c>
      <c r="FE88" s="41">
        <v>1.2</v>
      </c>
      <c r="FF88" s="41">
        <v>1.75</v>
      </c>
      <c r="FG88" s="41">
        <v>15.3</v>
      </c>
      <c r="FH88" s="44">
        <v>3.1E-2</v>
      </c>
      <c r="FI88" s="42">
        <v>22098</v>
      </c>
      <c r="FJ88" s="41">
        <v>5.63</v>
      </c>
      <c r="FK88" s="41">
        <v>6.82</v>
      </c>
      <c r="FL88" s="41">
        <v>1.69</v>
      </c>
      <c r="FM88" s="41">
        <v>1.06</v>
      </c>
      <c r="FN88" s="41">
        <v>38.9</v>
      </c>
      <c r="FO88" s="41">
        <v>0.23</v>
      </c>
      <c r="FP88" s="41">
        <v>45.2</v>
      </c>
      <c r="FQ88" s="41">
        <v>54.6</v>
      </c>
      <c r="FR88" s="41">
        <v>0</v>
      </c>
      <c r="FS88" s="41">
        <v>12.3</v>
      </c>
      <c r="FT88" s="41">
        <v>89.5</v>
      </c>
      <c r="FU88" s="42">
        <v>1133</v>
      </c>
      <c r="FV88" s="42">
        <v>9166.5</v>
      </c>
      <c r="FW88" s="36">
        <v>1254</v>
      </c>
      <c r="FX88" s="42">
        <v>301</v>
      </c>
      <c r="FY88" s="42">
        <v>921.54506849999996</v>
      </c>
      <c r="FZ88" s="42">
        <v>833.77887149999981</v>
      </c>
    </row>
    <row r="89" spans="1:182" x14ac:dyDescent="0.25">
      <c r="A89" s="94" t="s">
        <v>874</v>
      </c>
      <c r="B89" s="75" t="s">
        <v>435</v>
      </c>
      <c r="C89" s="75" t="s">
        <v>257</v>
      </c>
      <c r="D89" s="1" t="s">
        <v>27</v>
      </c>
      <c r="E89" s="1">
        <v>1</v>
      </c>
      <c r="F89" s="1"/>
      <c r="G89" s="3">
        <v>39995</v>
      </c>
      <c r="H89" s="1">
        <v>1970</v>
      </c>
      <c r="I89" s="1">
        <v>2009</v>
      </c>
      <c r="L89" s="1">
        <f>+I89-H89</f>
        <v>39</v>
      </c>
      <c r="M89" s="1"/>
      <c r="N89" s="1" t="s">
        <v>22</v>
      </c>
      <c r="O89" s="1"/>
      <c r="P89" s="1">
        <v>1</v>
      </c>
      <c r="Q89" t="s">
        <v>36</v>
      </c>
      <c r="R89" s="1"/>
      <c r="S89" s="1">
        <v>1</v>
      </c>
      <c r="T89" s="1"/>
      <c r="U89" s="1"/>
      <c r="V89" t="s">
        <v>37</v>
      </c>
      <c r="X89" s="2"/>
      <c r="Y89" t="s">
        <v>30</v>
      </c>
      <c r="Z89" t="s">
        <v>30</v>
      </c>
      <c r="AA89" t="s">
        <v>38</v>
      </c>
      <c r="AB89" t="s">
        <v>26</v>
      </c>
      <c r="AC89" s="1">
        <v>1</v>
      </c>
      <c r="AD89" s="1">
        <v>4</v>
      </c>
      <c r="AE89" s="1">
        <v>0</v>
      </c>
      <c r="AF89" s="1">
        <v>0</v>
      </c>
      <c r="AG89" s="1">
        <v>0</v>
      </c>
      <c r="AH89" s="1">
        <v>0</v>
      </c>
      <c r="AJ89" s="1">
        <v>0</v>
      </c>
      <c r="AK89" s="1">
        <v>0</v>
      </c>
      <c r="AL89" s="1">
        <v>1</v>
      </c>
      <c r="AM89" s="1">
        <v>0</v>
      </c>
      <c r="AN89" s="1">
        <v>0</v>
      </c>
      <c r="AO89" s="1"/>
      <c r="AQ89" s="86"/>
      <c r="AR89" s="86"/>
      <c r="AS89" s="83"/>
      <c r="AT89" s="15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 s="34"/>
      <c r="CK89" s="13"/>
      <c r="CL89" s="13"/>
      <c r="CM89" s="34"/>
      <c r="CN89" s="34"/>
      <c r="CO89" s="35"/>
      <c r="CP89" s="34"/>
      <c r="CQ89" s="36"/>
      <c r="CR89" s="14"/>
      <c r="CS89" s="37"/>
      <c r="CT89" s="38"/>
      <c r="CU89" s="62"/>
      <c r="CV89" s="62"/>
      <c r="CW89" s="62"/>
      <c r="CX89" s="62"/>
      <c r="CY89" s="62"/>
      <c r="CZ89" s="63"/>
      <c r="DA89" s="36"/>
      <c r="DB89" s="41"/>
      <c r="DC89" s="41"/>
      <c r="DD89" s="41"/>
      <c r="DE89" s="41"/>
      <c r="DF89" s="41"/>
      <c r="DG89" s="41"/>
      <c r="DH89" s="41"/>
      <c r="DI89" s="41"/>
      <c r="DJ89" s="41"/>
      <c r="DK89" s="41"/>
      <c r="DL89" s="41"/>
      <c r="DM89" s="41"/>
      <c r="DN89" s="41"/>
      <c r="DO89" s="41"/>
      <c r="DP89" s="41"/>
      <c r="DQ89" s="41"/>
      <c r="DR89" s="41"/>
      <c r="DS89" s="41"/>
      <c r="DT89" s="41"/>
      <c r="DU89" s="41"/>
      <c r="DV89" s="41"/>
      <c r="DW89" s="42"/>
      <c r="DX89" s="41"/>
      <c r="DY89" s="41"/>
      <c r="DZ89" s="41"/>
      <c r="EA89" s="41"/>
      <c r="EB89" s="44"/>
      <c r="EC89" s="41"/>
      <c r="ED89" s="41"/>
      <c r="EE89" s="41"/>
      <c r="EF89" s="41"/>
      <c r="EG89" s="42"/>
      <c r="EH89" s="42"/>
      <c r="EI89" s="41"/>
      <c r="EJ89" s="41"/>
      <c r="EK89" s="41"/>
      <c r="EL89" s="42"/>
      <c r="EM89" s="41"/>
      <c r="EN89" s="41"/>
      <c r="EO89" s="42"/>
      <c r="EP89" s="36"/>
      <c r="EQ89" s="41"/>
      <c r="ER89" s="41"/>
      <c r="ES89" s="41"/>
      <c r="ET89" s="41"/>
      <c r="EU89" s="41"/>
      <c r="EV89" s="42"/>
      <c r="EW89" s="41"/>
      <c r="EX89" s="41"/>
      <c r="EY89" s="41"/>
      <c r="EZ89" s="41"/>
      <c r="FA89" s="41"/>
      <c r="FB89" s="41"/>
      <c r="FC89" s="41"/>
      <c r="FD89" s="41"/>
      <c r="FE89" s="41"/>
      <c r="FF89" s="41"/>
      <c r="FG89" s="41"/>
      <c r="FH89" s="44"/>
      <c r="FI89" s="42"/>
      <c r="FJ89" s="41"/>
      <c r="FK89" s="41"/>
      <c r="FL89" s="41"/>
      <c r="FM89" s="41"/>
      <c r="FN89" s="41"/>
      <c r="FO89" s="41"/>
      <c r="FP89" s="41"/>
      <c r="FQ89" s="41"/>
      <c r="FR89" s="41"/>
      <c r="FS89" s="41"/>
      <c r="FT89" s="41"/>
      <c r="FU89" s="42"/>
      <c r="FV89" s="42"/>
      <c r="FW89" s="36"/>
      <c r="FX89" s="42"/>
      <c r="FY89" s="42"/>
      <c r="FZ89" s="42"/>
    </row>
    <row r="90" spans="1:182" x14ac:dyDescent="0.25">
      <c r="A90" s="94" t="s">
        <v>875</v>
      </c>
      <c r="B90" s="9" t="s">
        <v>325</v>
      </c>
      <c r="C90" s="9" t="s">
        <v>326</v>
      </c>
      <c r="D90" s="1" t="s">
        <v>27</v>
      </c>
      <c r="E90" s="1">
        <v>1</v>
      </c>
      <c r="F90" s="1"/>
      <c r="G90" s="3">
        <v>44852</v>
      </c>
      <c r="H90" s="1">
        <v>1971</v>
      </c>
      <c r="I90" s="1">
        <v>2022</v>
      </c>
      <c r="L90" s="1">
        <v>51</v>
      </c>
      <c r="M90" s="1"/>
      <c r="N90" s="1" t="s">
        <v>22</v>
      </c>
      <c r="P90" s="1">
        <v>1</v>
      </c>
      <c r="Q90" s="5" t="s">
        <v>36</v>
      </c>
      <c r="S90" s="1">
        <v>1</v>
      </c>
      <c r="T90" s="7"/>
      <c r="X90" s="2"/>
      <c r="Y90" t="s">
        <v>24</v>
      </c>
      <c r="Z90" t="s">
        <v>30</v>
      </c>
      <c r="AA90" t="s">
        <v>25</v>
      </c>
      <c r="AB90" t="s">
        <v>26</v>
      </c>
      <c r="AC90" s="1">
        <v>0</v>
      </c>
      <c r="AD90" s="1">
        <v>3</v>
      </c>
      <c r="AE90" s="1">
        <v>2</v>
      </c>
      <c r="AF90" s="1">
        <v>1</v>
      </c>
      <c r="AG90" s="1">
        <v>0</v>
      </c>
      <c r="AH90" s="1">
        <v>0</v>
      </c>
      <c r="AJ90" s="1">
        <v>0</v>
      </c>
      <c r="AK90" s="1">
        <v>0</v>
      </c>
      <c r="AL90" s="1">
        <v>2</v>
      </c>
      <c r="AM90" s="1">
        <v>0</v>
      </c>
      <c r="AN90" s="1">
        <v>0</v>
      </c>
      <c r="AO90" s="1"/>
      <c r="AQ90" s="86" t="s">
        <v>325</v>
      </c>
      <c r="AR90" s="86" t="s">
        <v>326</v>
      </c>
      <c r="AS90" s="83">
        <v>7104284594</v>
      </c>
      <c r="AT90" s="15" t="s">
        <v>327</v>
      </c>
      <c r="AU90" t="s">
        <v>136</v>
      </c>
      <c r="AV90" t="s">
        <v>139</v>
      </c>
      <c r="AW90" t="s">
        <v>138</v>
      </c>
      <c r="AX90" t="s">
        <v>138</v>
      </c>
      <c r="AY90" t="s">
        <v>143</v>
      </c>
      <c r="AZ90" t="s">
        <v>138</v>
      </c>
      <c r="BA90" t="s">
        <v>137</v>
      </c>
      <c r="BB90" t="s">
        <v>143</v>
      </c>
      <c r="BC90" t="s">
        <v>140</v>
      </c>
      <c r="BD90" t="s">
        <v>137</v>
      </c>
      <c r="BE90" t="s">
        <v>137</v>
      </c>
      <c r="BF90" t="s">
        <v>141</v>
      </c>
      <c r="BG90" t="s">
        <v>138</v>
      </c>
      <c r="BH90" t="s">
        <v>142</v>
      </c>
      <c r="BI90" t="s">
        <v>142</v>
      </c>
      <c r="BJ90" t="s">
        <v>136</v>
      </c>
      <c r="BK90" t="s">
        <v>144</v>
      </c>
      <c r="BL90" t="s">
        <v>145</v>
      </c>
      <c r="BM90" t="s">
        <v>143</v>
      </c>
      <c r="BN90" t="s">
        <v>144</v>
      </c>
      <c r="BO90" t="s">
        <v>141</v>
      </c>
      <c r="BP90" t="s">
        <v>142</v>
      </c>
      <c r="BQ90" t="s">
        <v>142</v>
      </c>
      <c r="BR90" t="s">
        <v>144</v>
      </c>
      <c r="BS90" t="s">
        <v>146</v>
      </c>
      <c r="BT90" t="s">
        <v>144</v>
      </c>
      <c r="BU90" t="s">
        <v>144</v>
      </c>
      <c r="BV90" t="s">
        <v>142</v>
      </c>
      <c r="BW90" t="s">
        <v>145</v>
      </c>
      <c r="BX90" t="s">
        <v>137</v>
      </c>
      <c r="BY90" t="s">
        <v>136</v>
      </c>
      <c r="BZ90" t="s">
        <v>147</v>
      </c>
      <c r="CA90" t="s">
        <v>141</v>
      </c>
      <c r="CB90" t="s">
        <v>147</v>
      </c>
      <c r="CC90" t="s">
        <v>137</v>
      </c>
      <c r="CD90" t="s">
        <v>140</v>
      </c>
      <c r="CE90" t="s">
        <v>146</v>
      </c>
      <c r="CF90" t="s">
        <v>143</v>
      </c>
      <c r="CG90" t="s">
        <v>143</v>
      </c>
      <c r="CH90" t="s">
        <v>144</v>
      </c>
      <c r="CI90" t="s">
        <v>143</v>
      </c>
      <c r="CJ90" s="34">
        <v>19207</v>
      </c>
      <c r="CK90" s="13" t="s">
        <v>325</v>
      </c>
      <c r="CL90" s="13" t="s">
        <v>326</v>
      </c>
      <c r="CM90" s="34">
        <v>7104284594</v>
      </c>
      <c r="CN90" s="34">
        <v>51</v>
      </c>
      <c r="CO90" s="35">
        <v>45043</v>
      </c>
      <c r="CP90" s="34">
        <v>3</v>
      </c>
      <c r="CQ90" s="36">
        <v>4</v>
      </c>
      <c r="CR90" s="14" t="s">
        <v>534</v>
      </c>
      <c r="CS90" s="37" t="s">
        <v>535</v>
      </c>
      <c r="CT90" s="38" t="s">
        <v>536</v>
      </c>
      <c r="CU90" s="52">
        <v>30.4</v>
      </c>
      <c r="CV90" s="52">
        <v>7.8</v>
      </c>
      <c r="CW90" s="52">
        <v>59.6</v>
      </c>
      <c r="CX90" s="52">
        <v>1.3</v>
      </c>
      <c r="CY90" s="52">
        <v>0.9</v>
      </c>
      <c r="CZ90" s="52">
        <v>5.29</v>
      </c>
      <c r="DA90" s="36">
        <v>39.5</v>
      </c>
      <c r="DB90" s="41">
        <v>84.7</v>
      </c>
      <c r="DC90" s="41">
        <v>46.7</v>
      </c>
      <c r="DD90" s="41">
        <v>53.3</v>
      </c>
      <c r="DE90" s="41">
        <v>0.87617260787992501</v>
      </c>
      <c r="DF90" s="41">
        <v>1.04</v>
      </c>
      <c r="DG90" s="41">
        <v>3.38</v>
      </c>
      <c r="DH90" s="41">
        <v>2.84</v>
      </c>
      <c r="DI90" s="41">
        <v>7.31</v>
      </c>
      <c r="DJ90" s="41">
        <v>5.56</v>
      </c>
      <c r="DK90" s="41">
        <v>6.71</v>
      </c>
      <c r="DL90" s="41">
        <v>44</v>
      </c>
      <c r="DM90" s="41">
        <v>31.4</v>
      </c>
      <c r="DN90" s="41">
        <v>23.6</v>
      </c>
      <c r="DO90" s="41">
        <v>0.98</v>
      </c>
      <c r="DP90" s="41">
        <v>20.3</v>
      </c>
      <c r="DQ90" s="41">
        <v>10.7</v>
      </c>
      <c r="DR90" s="41">
        <v>65.8</v>
      </c>
      <c r="DS90" s="41">
        <v>1.3</v>
      </c>
      <c r="DT90" s="41">
        <v>9.4</v>
      </c>
      <c r="DU90" s="41">
        <v>23.06</v>
      </c>
      <c r="DV90" s="41">
        <v>11.3</v>
      </c>
      <c r="DW90" s="42">
        <v>2305.8000000000002</v>
      </c>
      <c r="DX90" s="41">
        <v>3.65</v>
      </c>
      <c r="DY90" s="41">
        <v>5.67</v>
      </c>
      <c r="DZ90" s="41">
        <v>28.2</v>
      </c>
      <c r="EA90" s="41">
        <v>41.4</v>
      </c>
      <c r="EB90" s="44">
        <v>0.1</v>
      </c>
      <c r="EC90" s="41">
        <v>9.1</v>
      </c>
      <c r="ED90" s="41">
        <v>93.34</v>
      </c>
      <c r="EE90" s="41">
        <v>5.67</v>
      </c>
      <c r="EF90" s="41">
        <v>0.96</v>
      </c>
      <c r="EG90" s="42">
        <v>7656</v>
      </c>
      <c r="EH90" s="42">
        <v>3256</v>
      </c>
      <c r="EI90" s="41">
        <v>60.8</v>
      </c>
      <c r="EJ90" s="41">
        <v>13.6</v>
      </c>
      <c r="EK90" s="41">
        <v>49.26</v>
      </c>
      <c r="EL90" s="42">
        <v>2386.283185840708</v>
      </c>
      <c r="EM90" s="41">
        <v>64.3</v>
      </c>
      <c r="EN90" s="41">
        <v>69.900000000000006</v>
      </c>
      <c r="EO90" s="42">
        <v>5709.375</v>
      </c>
      <c r="EP90" s="42">
        <v>13556</v>
      </c>
      <c r="EQ90" s="41">
        <v>1.27</v>
      </c>
      <c r="ER90" s="41">
        <v>0.87</v>
      </c>
      <c r="ES90" s="41">
        <v>3.31</v>
      </c>
      <c r="ET90" s="41">
        <v>3.9079102715466352</v>
      </c>
      <c r="EU90" s="41">
        <v>9.94</v>
      </c>
      <c r="EV90" s="42">
        <v>19.192648999999999</v>
      </c>
      <c r="EW90" s="41">
        <v>1.4</v>
      </c>
      <c r="EX90" s="41">
        <v>8.58</v>
      </c>
      <c r="EY90" s="41">
        <v>1.57</v>
      </c>
      <c r="EZ90" s="41">
        <v>2.13</v>
      </c>
      <c r="FA90" s="41">
        <v>18.5</v>
      </c>
      <c r="FB90" s="41">
        <v>51.3</v>
      </c>
      <c r="FC90" s="41">
        <v>11.5</v>
      </c>
      <c r="FD90" s="41">
        <v>49.1</v>
      </c>
      <c r="FE90" s="41">
        <v>0.45</v>
      </c>
      <c r="FF90" s="41">
        <v>1.24</v>
      </c>
      <c r="FG90" s="41">
        <v>13.8</v>
      </c>
      <c r="FH90" s="44">
        <v>3.6999999999999998E-2</v>
      </c>
      <c r="FI90" s="42">
        <v>54276</v>
      </c>
      <c r="FJ90" s="41">
        <v>30.8</v>
      </c>
      <c r="FK90" s="41">
        <v>27.3</v>
      </c>
      <c r="FL90" s="41">
        <v>2.36</v>
      </c>
      <c r="FM90" s="41">
        <v>1.4899999999999998</v>
      </c>
      <c r="FN90" s="41">
        <v>42.5</v>
      </c>
      <c r="FO90" s="41">
        <v>0.49</v>
      </c>
      <c r="FP90" s="41">
        <v>22.9</v>
      </c>
      <c r="FQ90" s="41">
        <v>76.400000000000006</v>
      </c>
      <c r="FR90" s="41">
        <v>0.16</v>
      </c>
      <c r="FS90" s="41">
        <v>19.899999999999999</v>
      </c>
      <c r="FT90" s="41">
        <v>98.3</v>
      </c>
      <c r="FU90" s="42">
        <v>756</v>
      </c>
      <c r="FV90" s="42">
        <v>8417.5</v>
      </c>
      <c r="FW90" s="42">
        <v>1433.0769230769231</v>
      </c>
      <c r="FX90" s="42">
        <v>342</v>
      </c>
      <c r="FY90" s="42">
        <v>826.51941295000017</v>
      </c>
      <c r="FZ90" s="42">
        <v>943.32943705000002</v>
      </c>
    </row>
    <row r="91" spans="1:182" x14ac:dyDescent="0.25">
      <c r="A91" s="94" t="s">
        <v>876</v>
      </c>
      <c r="B91" s="9" t="s">
        <v>245</v>
      </c>
      <c r="C91" s="9" t="s">
        <v>246</v>
      </c>
      <c r="D91" s="1" t="s">
        <v>21</v>
      </c>
      <c r="E91" s="1"/>
      <c r="F91" s="1">
        <v>1</v>
      </c>
      <c r="G91" s="3">
        <v>42617</v>
      </c>
      <c r="H91" s="1">
        <v>1955</v>
      </c>
      <c r="I91" s="1">
        <v>2016</v>
      </c>
      <c r="L91" s="1">
        <f>+I91-H91</f>
        <v>61</v>
      </c>
      <c r="M91" s="1"/>
      <c r="N91" s="1" t="s">
        <v>22</v>
      </c>
      <c r="O91" s="1"/>
      <c r="P91" s="1">
        <v>1</v>
      </c>
      <c r="Q91" t="s">
        <v>36</v>
      </c>
      <c r="R91" s="1"/>
      <c r="S91" s="1">
        <v>1</v>
      </c>
      <c r="T91" s="1"/>
      <c r="U91" s="1"/>
      <c r="X91" s="2"/>
      <c r="Y91" t="s">
        <v>24</v>
      </c>
      <c r="Z91" t="s">
        <v>30</v>
      </c>
      <c r="AA91" t="s">
        <v>25</v>
      </c>
      <c r="AB91" t="s">
        <v>24</v>
      </c>
      <c r="AC91" s="1">
        <v>0</v>
      </c>
      <c r="AD91" s="1">
        <v>1</v>
      </c>
      <c r="AE91" s="1">
        <v>2</v>
      </c>
      <c r="AF91" s="1">
        <v>2</v>
      </c>
      <c r="AG91" s="1">
        <v>1</v>
      </c>
      <c r="AH91" s="1">
        <v>1</v>
      </c>
      <c r="AI91" t="s">
        <v>108</v>
      </c>
      <c r="AJ91" s="1">
        <v>1</v>
      </c>
      <c r="AK91" s="1">
        <v>0</v>
      </c>
      <c r="AL91" s="1">
        <v>0</v>
      </c>
      <c r="AM91" s="1">
        <v>0</v>
      </c>
      <c r="AN91" s="1">
        <v>0</v>
      </c>
      <c r="AO91" s="1"/>
      <c r="AQ91" s="86" t="s">
        <v>245</v>
      </c>
      <c r="AR91" s="86" t="s">
        <v>246</v>
      </c>
      <c r="AS91" s="83">
        <v>5560131170</v>
      </c>
      <c r="AT91" s="15" t="s">
        <v>247</v>
      </c>
      <c r="AU91" t="s">
        <v>136</v>
      </c>
      <c r="AV91" t="s">
        <v>139</v>
      </c>
      <c r="AW91" t="s">
        <v>138</v>
      </c>
      <c r="AX91" t="s">
        <v>138</v>
      </c>
      <c r="AY91" t="s">
        <v>136</v>
      </c>
      <c r="AZ91" t="s">
        <v>138</v>
      </c>
      <c r="BA91" t="s">
        <v>137</v>
      </c>
      <c r="BB91" t="s">
        <v>143</v>
      </c>
      <c r="BC91" t="s">
        <v>142</v>
      </c>
      <c r="BD91" t="s">
        <v>137</v>
      </c>
      <c r="BE91" t="s">
        <v>137</v>
      </c>
      <c r="BF91" t="s">
        <v>141</v>
      </c>
      <c r="BG91" t="s">
        <v>138</v>
      </c>
      <c r="BH91" t="s">
        <v>146</v>
      </c>
      <c r="BI91" t="s">
        <v>146</v>
      </c>
      <c r="BJ91" t="s">
        <v>143</v>
      </c>
      <c r="BK91" t="s">
        <v>144</v>
      </c>
      <c r="BL91" t="s">
        <v>145</v>
      </c>
      <c r="BM91" t="s">
        <v>143</v>
      </c>
      <c r="BN91" t="s">
        <v>144</v>
      </c>
      <c r="BO91" t="s">
        <v>143</v>
      </c>
      <c r="BP91" t="s">
        <v>137</v>
      </c>
      <c r="BQ91" t="s">
        <v>144</v>
      </c>
      <c r="BR91" t="s">
        <v>144</v>
      </c>
      <c r="BS91" t="s">
        <v>146</v>
      </c>
      <c r="BT91" t="s">
        <v>141</v>
      </c>
      <c r="BU91" t="s">
        <v>144</v>
      </c>
      <c r="BV91" t="s">
        <v>142</v>
      </c>
      <c r="BW91" t="s">
        <v>137</v>
      </c>
      <c r="BX91" t="s">
        <v>137</v>
      </c>
      <c r="BY91" t="s">
        <v>144</v>
      </c>
      <c r="BZ91" t="s">
        <v>147</v>
      </c>
      <c r="CA91" t="s">
        <v>144</v>
      </c>
      <c r="CB91" t="s">
        <v>144</v>
      </c>
      <c r="CC91" t="s">
        <v>137</v>
      </c>
      <c r="CD91" t="s">
        <v>140</v>
      </c>
      <c r="CE91" t="s">
        <v>146</v>
      </c>
      <c r="CF91" t="s">
        <v>143</v>
      </c>
      <c r="CG91" t="s">
        <v>143</v>
      </c>
      <c r="CH91" t="s">
        <v>141</v>
      </c>
      <c r="CI91" t="s">
        <v>141</v>
      </c>
      <c r="CJ91" s="34">
        <v>17546</v>
      </c>
      <c r="CK91" s="13" t="s">
        <v>245</v>
      </c>
      <c r="CL91" s="13" t="s">
        <v>246</v>
      </c>
      <c r="CM91" s="34">
        <v>5560131170</v>
      </c>
      <c r="CN91" s="34">
        <v>66</v>
      </c>
      <c r="CO91" s="35">
        <v>44725</v>
      </c>
      <c r="CP91" s="34">
        <v>2</v>
      </c>
      <c r="CQ91" s="36">
        <v>19</v>
      </c>
      <c r="CR91" s="14" t="s">
        <v>534</v>
      </c>
      <c r="CS91" s="37" t="s">
        <v>538</v>
      </c>
      <c r="CT91" s="38" t="s">
        <v>546</v>
      </c>
      <c r="CU91" s="45">
        <v>15</v>
      </c>
      <c r="CV91" s="45">
        <v>10.1</v>
      </c>
      <c r="CW91" s="45">
        <v>70.8</v>
      </c>
      <c r="CX91" s="45">
        <v>3.5</v>
      </c>
      <c r="CY91" s="45">
        <v>0.6</v>
      </c>
      <c r="CZ91" s="53">
        <v>6.33</v>
      </c>
      <c r="DA91" s="36">
        <v>16.7</v>
      </c>
      <c r="DB91" s="41">
        <v>65</v>
      </c>
      <c r="DC91" s="41">
        <v>57.1</v>
      </c>
      <c r="DD91" s="41">
        <v>42.9</v>
      </c>
      <c r="DE91" s="41">
        <v>1.3310023310023311</v>
      </c>
      <c r="DF91" s="41">
        <v>6.67</v>
      </c>
      <c r="DG91" s="41">
        <v>2.4500000000000002</v>
      </c>
      <c r="DH91" s="41">
        <v>3.99</v>
      </c>
      <c r="DI91" s="41">
        <v>7.35</v>
      </c>
      <c r="DJ91" s="41">
        <v>7.67</v>
      </c>
      <c r="DK91" s="41">
        <v>46.5</v>
      </c>
      <c r="DL91" s="41">
        <v>12.4</v>
      </c>
      <c r="DM91" s="41">
        <v>63.5</v>
      </c>
      <c r="DN91" s="41">
        <v>23.7</v>
      </c>
      <c r="DO91" s="41">
        <v>0.5</v>
      </c>
      <c r="DP91" s="41">
        <v>40.700000000000003</v>
      </c>
      <c r="DQ91" s="41">
        <v>27.5</v>
      </c>
      <c r="DR91" s="41">
        <v>48.3</v>
      </c>
      <c r="DS91" s="41">
        <v>0.26</v>
      </c>
      <c r="DT91" s="41">
        <v>11.5</v>
      </c>
      <c r="DU91" s="41">
        <v>13.809999999999999</v>
      </c>
      <c r="DV91" s="41">
        <v>10.4</v>
      </c>
      <c r="DW91" s="42">
        <v>2085</v>
      </c>
      <c r="DX91" s="41">
        <v>15.9</v>
      </c>
      <c r="DY91" s="41">
        <v>11.6</v>
      </c>
      <c r="DZ91" s="41">
        <v>11.2</v>
      </c>
      <c r="EA91" s="41">
        <v>55.8</v>
      </c>
      <c r="EB91" s="44">
        <v>0</v>
      </c>
      <c r="EC91" s="41">
        <v>9.6999999999999993</v>
      </c>
      <c r="ED91" s="41">
        <v>89.490000000000009</v>
      </c>
      <c r="EE91" s="41">
        <v>3.73</v>
      </c>
      <c r="EF91" s="41">
        <v>6.78</v>
      </c>
      <c r="EG91" s="42">
        <v>4266</v>
      </c>
      <c r="EH91" s="42">
        <v>2147.3333333333335</v>
      </c>
      <c r="EI91" s="41">
        <v>46.5</v>
      </c>
      <c r="EJ91" s="41">
        <v>24.5</v>
      </c>
      <c r="EK91" s="41">
        <v>69.3</v>
      </c>
      <c r="EL91" s="42">
        <v>4479</v>
      </c>
      <c r="EM91" s="41">
        <v>30.7</v>
      </c>
      <c r="EN91" s="41">
        <v>45</v>
      </c>
      <c r="EO91" s="42">
        <v>3977</v>
      </c>
      <c r="EP91" s="42">
        <v>13207</v>
      </c>
      <c r="EQ91" s="41">
        <v>3.4</v>
      </c>
      <c r="ER91" s="41">
        <v>0.9</v>
      </c>
      <c r="ES91" s="41">
        <v>4.8600000000000003</v>
      </c>
      <c r="ET91" s="41">
        <v>7.4769230769230779</v>
      </c>
      <c r="EU91" s="41">
        <v>22.9</v>
      </c>
      <c r="EV91" s="42">
        <v>230.48163</v>
      </c>
      <c r="EW91" s="41">
        <v>1.53</v>
      </c>
      <c r="EX91" s="41">
        <v>10.6</v>
      </c>
      <c r="EY91" s="41">
        <v>1.44</v>
      </c>
      <c r="EZ91" s="41">
        <v>2.48</v>
      </c>
      <c r="FA91" s="41">
        <v>24.7</v>
      </c>
      <c r="FB91" s="41">
        <v>15.3</v>
      </c>
      <c r="FC91" s="41">
        <v>31.3</v>
      </c>
      <c r="FD91" s="41">
        <v>60.9</v>
      </c>
      <c r="FE91" s="41">
        <v>0.61</v>
      </c>
      <c r="FF91" s="41">
        <v>3.51</v>
      </c>
      <c r="FG91" s="41">
        <v>38.4</v>
      </c>
      <c r="FH91" s="44">
        <v>5.0999999999999997E-2</v>
      </c>
      <c r="FI91" s="42">
        <v>42929</v>
      </c>
      <c r="FJ91" s="41">
        <v>12.1</v>
      </c>
      <c r="FK91" s="41">
        <v>40.799999999999997</v>
      </c>
      <c r="FL91" s="41">
        <v>4.08</v>
      </c>
      <c r="FM91" s="41">
        <v>3.18</v>
      </c>
      <c r="FN91" s="41">
        <v>30.9</v>
      </c>
      <c r="FO91" s="41">
        <v>2.38</v>
      </c>
      <c r="FP91" s="41">
        <v>13.2</v>
      </c>
      <c r="FQ91" s="41">
        <v>83.8</v>
      </c>
      <c r="FR91" s="41">
        <v>0.61</v>
      </c>
      <c r="FS91" s="41">
        <v>15.2</v>
      </c>
      <c r="FT91" s="41">
        <v>98.8</v>
      </c>
      <c r="FU91" s="42">
        <v>1047</v>
      </c>
      <c r="FV91" s="36">
        <v>5208</v>
      </c>
      <c r="FW91" s="42">
        <v>611</v>
      </c>
      <c r="FX91" s="42">
        <v>132</v>
      </c>
      <c r="FY91" s="42">
        <v>392.34637650000002</v>
      </c>
      <c r="FZ91" s="42">
        <v>294.77512349999995</v>
      </c>
    </row>
    <row r="92" spans="1:182" x14ac:dyDescent="0.25">
      <c r="A92" s="94" t="s">
        <v>877</v>
      </c>
      <c r="B92" s="9" t="s">
        <v>310</v>
      </c>
      <c r="C92" s="9" t="s">
        <v>311</v>
      </c>
      <c r="D92" s="1" t="s">
        <v>27</v>
      </c>
      <c r="E92" s="1">
        <v>1</v>
      </c>
      <c r="G92" s="3">
        <v>44776</v>
      </c>
      <c r="H92" s="1">
        <v>1972</v>
      </c>
      <c r="I92" s="1">
        <v>2022</v>
      </c>
      <c r="L92" s="1">
        <v>50</v>
      </c>
      <c r="M92" s="1"/>
      <c r="N92" s="1" t="s">
        <v>22</v>
      </c>
      <c r="P92" s="1">
        <v>1</v>
      </c>
      <c r="Q92" s="5" t="s">
        <v>63</v>
      </c>
      <c r="S92" s="1"/>
      <c r="T92" s="7">
        <v>1</v>
      </c>
      <c r="X92" s="2"/>
      <c r="Y92" t="s">
        <v>24</v>
      </c>
      <c r="Z92" t="s">
        <v>24</v>
      </c>
      <c r="AA92" t="s">
        <v>24</v>
      </c>
      <c r="AB92" t="s">
        <v>24</v>
      </c>
      <c r="AC92" s="1">
        <v>0</v>
      </c>
      <c r="AD92" s="1">
        <v>2</v>
      </c>
      <c r="AE92" s="1">
        <v>0</v>
      </c>
      <c r="AF92" s="1">
        <v>1</v>
      </c>
      <c r="AG92" s="1">
        <v>0</v>
      </c>
      <c r="AH92" s="1">
        <v>0</v>
      </c>
      <c r="AJ92" s="1">
        <v>0</v>
      </c>
      <c r="AK92" s="1">
        <v>0</v>
      </c>
      <c r="AL92" s="1">
        <v>2</v>
      </c>
      <c r="AM92" s="1">
        <v>0</v>
      </c>
      <c r="AN92" s="1">
        <v>0</v>
      </c>
      <c r="AO92" s="1"/>
      <c r="AQ92" s="86" t="s">
        <v>310</v>
      </c>
      <c r="AR92" s="86" t="s">
        <v>311</v>
      </c>
      <c r="AS92" s="83">
        <v>7202183824</v>
      </c>
      <c r="AT92" s="15" t="s">
        <v>312</v>
      </c>
      <c r="AU92" t="s">
        <v>144</v>
      </c>
      <c r="AV92" t="s">
        <v>139</v>
      </c>
      <c r="AW92" t="s">
        <v>137</v>
      </c>
      <c r="AX92" t="s">
        <v>142</v>
      </c>
      <c r="AY92" t="s">
        <v>136</v>
      </c>
      <c r="AZ92" t="s">
        <v>137</v>
      </c>
      <c r="BA92" t="s">
        <v>137</v>
      </c>
      <c r="BB92" t="s">
        <v>143</v>
      </c>
      <c r="BC92" t="s">
        <v>142</v>
      </c>
      <c r="BD92" t="s">
        <v>137</v>
      </c>
      <c r="BE92" t="s">
        <v>137</v>
      </c>
      <c r="BF92" t="s">
        <v>144</v>
      </c>
      <c r="BG92" t="s">
        <v>142</v>
      </c>
      <c r="BH92" t="s">
        <v>142</v>
      </c>
      <c r="BI92" t="s">
        <v>143</v>
      </c>
      <c r="BJ92" t="s">
        <v>143</v>
      </c>
      <c r="BK92" t="s">
        <v>145</v>
      </c>
      <c r="BL92" t="s">
        <v>137</v>
      </c>
      <c r="BM92" t="s">
        <v>141</v>
      </c>
      <c r="BN92" t="s">
        <v>144</v>
      </c>
      <c r="BO92" t="s">
        <v>143</v>
      </c>
      <c r="BP92" t="s">
        <v>138</v>
      </c>
      <c r="BQ92" t="s">
        <v>147</v>
      </c>
      <c r="BR92" t="s">
        <v>144</v>
      </c>
      <c r="BS92" t="s">
        <v>146</v>
      </c>
      <c r="BT92" t="s">
        <v>144</v>
      </c>
      <c r="BU92" t="s">
        <v>145</v>
      </c>
      <c r="BV92" t="s">
        <v>142</v>
      </c>
      <c r="BW92" t="s">
        <v>145</v>
      </c>
      <c r="BX92" t="s">
        <v>137</v>
      </c>
      <c r="BY92" t="s">
        <v>136</v>
      </c>
      <c r="BZ92" t="s">
        <v>142</v>
      </c>
      <c r="CA92" t="s">
        <v>141</v>
      </c>
      <c r="CB92" t="s">
        <v>144</v>
      </c>
      <c r="CC92" t="s">
        <v>137</v>
      </c>
      <c r="CD92" t="s">
        <v>137</v>
      </c>
      <c r="CE92" t="s">
        <v>146</v>
      </c>
      <c r="CF92" t="s">
        <v>143</v>
      </c>
      <c r="CG92" t="s">
        <v>143</v>
      </c>
      <c r="CH92" t="s">
        <v>144</v>
      </c>
      <c r="CI92" t="s">
        <v>144</v>
      </c>
      <c r="CJ92" s="34">
        <v>19943</v>
      </c>
      <c r="CK92" s="13" t="s">
        <v>310</v>
      </c>
      <c r="CL92" s="13" t="s">
        <v>311</v>
      </c>
      <c r="CM92" s="34">
        <v>7202183824</v>
      </c>
      <c r="CN92" s="34">
        <v>51</v>
      </c>
      <c r="CO92" s="35">
        <v>45176</v>
      </c>
      <c r="CP92" s="34">
        <v>4</v>
      </c>
      <c r="CQ92" s="36">
        <v>12</v>
      </c>
      <c r="CR92" s="14" t="s">
        <v>534</v>
      </c>
      <c r="CS92" s="37" t="s">
        <v>535</v>
      </c>
      <c r="CT92" s="38" t="s">
        <v>536</v>
      </c>
      <c r="CU92" s="52">
        <v>40.5</v>
      </c>
      <c r="CV92" s="52">
        <v>7.4</v>
      </c>
      <c r="CW92" s="52">
        <v>51.7</v>
      </c>
      <c r="CX92" s="52">
        <v>0.3</v>
      </c>
      <c r="CY92" s="52">
        <v>0.1</v>
      </c>
      <c r="CZ92" s="52">
        <v>7.54</v>
      </c>
      <c r="DA92" s="36">
        <v>15.2</v>
      </c>
      <c r="DB92" s="41">
        <v>73.8</v>
      </c>
      <c r="DC92" s="41">
        <v>23.5</v>
      </c>
      <c r="DD92" s="41">
        <v>76.5</v>
      </c>
      <c r="DE92" s="41">
        <v>0.30718954248366015</v>
      </c>
      <c r="DF92" s="41">
        <v>14.1</v>
      </c>
      <c r="DG92" s="41">
        <v>3.31</v>
      </c>
      <c r="DH92" s="41">
        <v>0.95</v>
      </c>
      <c r="DI92" s="41">
        <v>59.7</v>
      </c>
      <c r="DJ92" s="41">
        <v>13.3</v>
      </c>
      <c r="DK92" s="41">
        <v>1.06</v>
      </c>
      <c r="DL92" s="41">
        <v>40</v>
      </c>
      <c r="DM92" s="41">
        <v>37.200000000000003</v>
      </c>
      <c r="DN92" s="41">
        <v>22.5</v>
      </c>
      <c r="DO92" s="41">
        <v>0.31</v>
      </c>
      <c r="DP92" s="41">
        <v>16.399999999999999</v>
      </c>
      <c r="DQ92" s="41">
        <v>8.99</v>
      </c>
      <c r="DR92" s="41">
        <v>62.1</v>
      </c>
      <c r="DS92" s="41">
        <v>4.51</v>
      </c>
      <c r="DT92" s="41">
        <v>10.3</v>
      </c>
      <c r="DU92" s="41">
        <v>39.869</v>
      </c>
      <c r="DV92" s="41">
        <v>34.700000000000003</v>
      </c>
      <c r="DW92" s="42">
        <v>4759.2</v>
      </c>
      <c r="DX92" s="41">
        <v>13.2</v>
      </c>
      <c r="DY92" s="41">
        <v>32.6</v>
      </c>
      <c r="DZ92" s="41">
        <v>23.3</v>
      </c>
      <c r="EA92" s="41">
        <v>47.9</v>
      </c>
      <c r="EB92" s="44">
        <v>1.4999999999999999E-2</v>
      </c>
      <c r="EC92" s="41">
        <v>1.9</v>
      </c>
      <c r="ED92" s="41">
        <v>82.57</v>
      </c>
      <c r="EE92" s="41">
        <v>14.9</v>
      </c>
      <c r="EF92" s="41">
        <v>2.5299999999999998</v>
      </c>
      <c r="EG92" s="42">
        <v>8746.363636363636</v>
      </c>
      <c r="EH92" s="42">
        <v>3209.08</v>
      </c>
      <c r="EI92" s="41">
        <v>51.4</v>
      </c>
      <c r="EJ92" s="41">
        <v>17.7</v>
      </c>
      <c r="EK92" s="41">
        <v>82.469999999999985</v>
      </c>
      <c r="EL92" s="42">
        <v>3450.0000000000005</v>
      </c>
      <c r="EM92" s="41">
        <v>21.5</v>
      </c>
      <c r="EN92" s="41">
        <v>48.6</v>
      </c>
      <c r="EO92" s="42">
        <v>4475</v>
      </c>
      <c r="EP92" s="42">
        <v>12638</v>
      </c>
      <c r="EQ92" s="41">
        <v>0.31</v>
      </c>
      <c r="ER92" s="41">
        <v>0.12</v>
      </c>
      <c r="ES92" s="41">
        <v>1.69</v>
      </c>
      <c r="ET92" s="41">
        <v>2.2899728997289972</v>
      </c>
      <c r="EU92" s="41">
        <v>20.399999999999999</v>
      </c>
      <c r="EV92" s="42">
        <v>203.03711999999999</v>
      </c>
      <c r="EW92" s="41">
        <v>4.18</v>
      </c>
      <c r="EX92" s="41">
        <v>47.6</v>
      </c>
      <c r="EY92" s="41">
        <v>0.39</v>
      </c>
      <c r="EZ92" s="41">
        <v>2.71</v>
      </c>
      <c r="FA92" s="41">
        <v>20.5</v>
      </c>
      <c r="FB92" s="41">
        <v>44.8</v>
      </c>
      <c r="FC92" s="41">
        <v>12</v>
      </c>
      <c r="FD92" s="41">
        <v>73.400000000000006</v>
      </c>
      <c r="FE92" s="41">
        <v>0.15</v>
      </c>
      <c r="FF92" s="41">
        <v>4.0199999999999996</v>
      </c>
      <c r="FG92" s="41">
        <v>13</v>
      </c>
      <c r="FH92" s="44">
        <v>0.23</v>
      </c>
      <c r="FI92" s="42">
        <v>9163</v>
      </c>
      <c r="FJ92" s="41" t="s">
        <v>537</v>
      </c>
      <c r="FK92" s="41" t="s">
        <v>537</v>
      </c>
      <c r="FL92" s="41">
        <v>0.9</v>
      </c>
      <c r="FM92" s="41">
        <v>0.78</v>
      </c>
      <c r="FN92" s="41">
        <v>38</v>
      </c>
      <c r="FO92" s="41">
        <v>0.34</v>
      </c>
      <c r="FP92" s="41">
        <v>39.799999999999997</v>
      </c>
      <c r="FQ92" s="41">
        <v>59.8</v>
      </c>
      <c r="FR92" s="41">
        <v>6.9000000000000006E-2</v>
      </c>
      <c r="FS92" s="41">
        <v>10.7</v>
      </c>
      <c r="FT92" s="41">
        <v>99.1</v>
      </c>
      <c r="FU92" s="42">
        <v>1263</v>
      </c>
      <c r="FV92" s="42">
        <v>9421.6666666666679</v>
      </c>
      <c r="FW92" s="42">
        <v>2040</v>
      </c>
      <c r="FX92" s="42">
        <v>216</v>
      </c>
      <c r="FY92" s="42">
        <v>198.76465439999998</v>
      </c>
      <c r="FZ92" s="42">
        <v>647.04238559999999</v>
      </c>
    </row>
    <row r="93" spans="1:182" x14ac:dyDescent="0.25">
      <c r="A93" s="94" t="s">
        <v>878</v>
      </c>
      <c r="B93" s="87" t="s">
        <v>409</v>
      </c>
      <c r="C93" s="87" t="s">
        <v>221</v>
      </c>
      <c r="D93" s="1" t="s">
        <v>27</v>
      </c>
      <c r="E93" s="1">
        <v>1</v>
      </c>
      <c r="F93" s="1"/>
      <c r="G93" s="3">
        <v>42507</v>
      </c>
      <c r="H93" s="1">
        <v>1955</v>
      </c>
      <c r="I93" s="1">
        <v>2016</v>
      </c>
      <c r="J93" s="78">
        <v>44189</v>
      </c>
      <c r="K93" s="4"/>
      <c r="L93" s="1">
        <f>+I93-H93</f>
        <v>61</v>
      </c>
      <c r="M93" s="1"/>
      <c r="N93" s="1" t="s">
        <v>22</v>
      </c>
      <c r="O93" s="1"/>
      <c r="P93" s="1">
        <v>1</v>
      </c>
      <c r="Q93" t="s">
        <v>36</v>
      </c>
      <c r="R93" s="1"/>
      <c r="S93" s="1">
        <v>1</v>
      </c>
      <c r="T93" s="1"/>
      <c r="U93" s="1"/>
      <c r="X93" s="2"/>
      <c r="Y93" t="s">
        <v>30</v>
      </c>
      <c r="Z93" t="s">
        <v>30</v>
      </c>
      <c r="AA93" t="s">
        <v>40</v>
      </c>
      <c r="AB93" t="s">
        <v>26</v>
      </c>
      <c r="AC93" s="1">
        <v>0</v>
      </c>
      <c r="AD93" s="1">
        <v>2</v>
      </c>
      <c r="AE93" s="1">
        <v>0</v>
      </c>
      <c r="AF93" s="1">
        <v>4</v>
      </c>
      <c r="AG93" s="1">
        <v>1</v>
      </c>
      <c r="AH93" s="1">
        <v>0</v>
      </c>
      <c r="AJ93" s="1">
        <v>1</v>
      </c>
      <c r="AK93" s="1">
        <v>0</v>
      </c>
      <c r="AL93" s="1">
        <v>0</v>
      </c>
      <c r="AM93" s="1">
        <v>0</v>
      </c>
      <c r="AN93" s="1">
        <v>1</v>
      </c>
      <c r="AO93" s="3">
        <v>44189</v>
      </c>
      <c r="AP93" t="s">
        <v>45</v>
      </c>
      <c r="AQ93" s="86" t="s">
        <v>782</v>
      </c>
      <c r="AR93" s="86" t="s">
        <v>221</v>
      </c>
      <c r="AS93" s="83">
        <v>5507301778</v>
      </c>
      <c r="AT93" s="76" t="s">
        <v>783</v>
      </c>
      <c r="AU93" s="76" t="s">
        <v>762</v>
      </c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 s="34"/>
      <c r="CK93" s="13"/>
      <c r="CL93" s="13"/>
      <c r="CM93" s="34"/>
      <c r="CN93" s="34"/>
      <c r="CO93" s="35"/>
      <c r="CP93" s="34"/>
      <c r="CQ93" s="36"/>
      <c r="CR93" s="14"/>
      <c r="CS93" s="37"/>
      <c r="CT93" s="38"/>
      <c r="CU93" s="52"/>
      <c r="CV93" s="52"/>
      <c r="CW93" s="52"/>
      <c r="CX93" s="52"/>
      <c r="CY93" s="52"/>
      <c r="CZ93" s="52"/>
      <c r="DA93" s="36"/>
      <c r="DB93" s="41"/>
      <c r="DC93" s="41"/>
      <c r="DD93" s="41"/>
      <c r="DE93" s="41"/>
      <c r="DF93" s="41"/>
      <c r="DG93" s="41"/>
      <c r="DH93" s="41"/>
      <c r="DI93" s="41"/>
      <c r="DJ93" s="41"/>
      <c r="DK93" s="41"/>
      <c r="DL93" s="41"/>
      <c r="DM93" s="41"/>
      <c r="DN93" s="41"/>
      <c r="DO93" s="41"/>
      <c r="DP93" s="41"/>
      <c r="DQ93" s="41"/>
      <c r="DR93" s="41"/>
      <c r="DS93" s="41"/>
      <c r="DT93" s="41"/>
      <c r="DU93" s="41"/>
      <c r="DV93" s="41"/>
      <c r="DW93" s="42"/>
      <c r="DX93" s="41"/>
      <c r="DY93" s="41"/>
      <c r="DZ93" s="41"/>
      <c r="EA93" s="41"/>
      <c r="EB93" s="44"/>
      <c r="EC93" s="41"/>
      <c r="ED93" s="41"/>
      <c r="EE93" s="41"/>
      <c r="EF93" s="41"/>
      <c r="EG93" s="42"/>
      <c r="EH93" s="42"/>
      <c r="EI93" s="41"/>
      <c r="EJ93" s="41"/>
      <c r="EK93" s="41"/>
      <c r="EL93" s="42"/>
      <c r="EM93" s="41"/>
      <c r="EN93" s="41"/>
      <c r="EO93" s="42"/>
      <c r="EP93" s="42"/>
      <c r="EQ93" s="41"/>
      <c r="ER93" s="41"/>
      <c r="ES93" s="41"/>
      <c r="ET93" s="41"/>
      <c r="EU93" s="41"/>
      <c r="EV93" s="42"/>
      <c r="EW93" s="41"/>
      <c r="EX93" s="41"/>
      <c r="EY93" s="41"/>
      <c r="EZ93" s="41"/>
      <c r="FA93" s="41"/>
      <c r="FB93" s="41"/>
      <c r="FC93" s="41"/>
      <c r="FD93" s="41"/>
      <c r="FE93" s="41"/>
      <c r="FF93" s="41"/>
      <c r="FG93" s="41"/>
      <c r="FH93" s="44"/>
      <c r="FI93" s="42"/>
      <c r="FJ93" s="41"/>
      <c r="FK93" s="41"/>
      <c r="FL93" s="41"/>
      <c r="FM93" s="41"/>
      <c r="FN93" s="41"/>
      <c r="FO93" s="41"/>
      <c r="FP93" s="41"/>
      <c r="FQ93" s="41"/>
      <c r="FR93" s="41"/>
      <c r="FS93" s="41"/>
      <c r="FT93" s="41"/>
      <c r="FU93" s="42"/>
      <c r="FV93" s="42"/>
      <c r="FW93" s="42"/>
      <c r="FX93" s="42"/>
      <c r="FY93" s="42"/>
      <c r="FZ93" s="42"/>
    </row>
    <row r="94" spans="1:182" x14ac:dyDescent="0.25">
      <c r="A94" s="94" t="s">
        <v>879</v>
      </c>
      <c r="B94" s="9" t="s">
        <v>203</v>
      </c>
      <c r="C94" s="9" t="s">
        <v>204</v>
      </c>
      <c r="D94" s="1" t="s">
        <v>27</v>
      </c>
      <c r="E94" s="1">
        <v>1</v>
      </c>
      <c r="F94" s="1"/>
      <c r="G94" s="3">
        <v>41406</v>
      </c>
      <c r="H94" s="1">
        <v>1953</v>
      </c>
      <c r="I94" s="1">
        <v>2013</v>
      </c>
      <c r="J94" s="4">
        <v>44985</v>
      </c>
      <c r="K94" s="4"/>
      <c r="L94" s="1">
        <f>+I94-H94</f>
        <v>60</v>
      </c>
      <c r="M94" s="1"/>
      <c r="N94" s="1" t="s">
        <v>22</v>
      </c>
      <c r="O94" s="1"/>
      <c r="P94" s="1">
        <v>1</v>
      </c>
      <c r="Q94" t="s">
        <v>36</v>
      </c>
      <c r="R94" s="1"/>
      <c r="S94" s="1">
        <v>1</v>
      </c>
      <c r="T94" s="1"/>
      <c r="U94" s="1"/>
      <c r="V94" t="s">
        <v>90</v>
      </c>
      <c r="W94" t="s">
        <v>89</v>
      </c>
      <c r="X94" s="2">
        <v>44075</v>
      </c>
      <c r="Y94" t="s">
        <v>30</v>
      </c>
      <c r="Z94" t="s">
        <v>30</v>
      </c>
      <c r="AA94" t="s">
        <v>40</v>
      </c>
      <c r="AB94" t="s">
        <v>39</v>
      </c>
      <c r="AC94" s="1">
        <v>0</v>
      </c>
      <c r="AD94" s="1">
        <v>4</v>
      </c>
      <c r="AE94" s="1">
        <v>0</v>
      </c>
      <c r="AF94" s="1">
        <v>4</v>
      </c>
      <c r="AG94" s="1">
        <v>1</v>
      </c>
      <c r="AH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3">
        <v>44985</v>
      </c>
      <c r="AP94" t="s">
        <v>41</v>
      </c>
      <c r="AQ94" s="86" t="s">
        <v>203</v>
      </c>
      <c r="AR94" s="86" t="s">
        <v>204</v>
      </c>
      <c r="AS94" s="82">
        <v>531116135</v>
      </c>
      <c r="AT94" s="15" t="s">
        <v>205</v>
      </c>
      <c r="AU94" t="s">
        <v>143</v>
      </c>
      <c r="AV94" t="s">
        <v>143</v>
      </c>
      <c r="AW94" t="s">
        <v>137</v>
      </c>
      <c r="AX94" t="s">
        <v>138</v>
      </c>
      <c r="AY94" t="s">
        <v>143</v>
      </c>
      <c r="AZ94" t="s">
        <v>137</v>
      </c>
      <c r="BA94" t="s">
        <v>137</v>
      </c>
      <c r="BB94" t="s">
        <v>139</v>
      </c>
      <c r="BC94" t="s">
        <v>140</v>
      </c>
      <c r="BD94" t="s">
        <v>137</v>
      </c>
      <c r="BE94" t="s">
        <v>137</v>
      </c>
      <c r="BF94" t="s">
        <v>143</v>
      </c>
      <c r="BG94" t="s">
        <v>142</v>
      </c>
      <c r="BH94" t="s">
        <v>146</v>
      </c>
      <c r="BI94" t="s">
        <v>143</v>
      </c>
      <c r="BJ94" t="s">
        <v>143</v>
      </c>
      <c r="BK94" t="s">
        <v>145</v>
      </c>
      <c r="BL94" t="s">
        <v>145</v>
      </c>
      <c r="BM94" t="s">
        <v>143</v>
      </c>
      <c r="BN94" t="s">
        <v>144</v>
      </c>
      <c r="BO94" t="s">
        <v>143</v>
      </c>
      <c r="BP94" t="s">
        <v>137</v>
      </c>
      <c r="BQ94" t="s">
        <v>147</v>
      </c>
      <c r="BR94" t="s">
        <v>144</v>
      </c>
      <c r="BS94" t="s">
        <v>146</v>
      </c>
      <c r="BT94" t="s">
        <v>144</v>
      </c>
      <c r="BU94" t="s">
        <v>144</v>
      </c>
      <c r="BV94" t="s">
        <v>142</v>
      </c>
      <c r="BW94" t="s">
        <v>137</v>
      </c>
      <c r="BX94" t="s">
        <v>137</v>
      </c>
      <c r="BY94" t="s">
        <v>136</v>
      </c>
      <c r="BZ94" t="s">
        <v>147</v>
      </c>
      <c r="CA94" t="s">
        <v>141</v>
      </c>
      <c r="CB94" t="s">
        <v>144</v>
      </c>
      <c r="CC94" t="s">
        <v>137</v>
      </c>
      <c r="CD94" t="s">
        <v>142</v>
      </c>
      <c r="CE94" t="s">
        <v>143</v>
      </c>
      <c r="CF94" t="s">
        <v>143</v>
      </c>
      <c r="CG94" t="s">
        <v>143</v>
      </c>
      <c r="CH94" t="s">
        <v>144</v>
      </c>
      <c r="CI94" t="s">
        <v>141</v>
      </c>
      <c r="CJ94" s="34">
        <v>17924</v>
      </c>
      <c r="CK94" s="13" t="s">
        <v>203</v>
      </c>
      <c r="CL94" s="13" t="s">
        <v>204</v>
      </c>
      <c r="CM94" s="34">
        <v>531116135</v>
      </c>
      <c r="CN94" s="34">
        <v>68</v>
      </c>
      <c r="CO94" s="35">
        <v>44797</v>
      </c>
      <c r="CP94" s="34">
        <v>2</v>
      </c>
      <c r="CQ94" s="36">
        <v>20</v>
      </c>
      <c r="CR94" s="14" t="s">
        <v>534</v>
      </c>
      <c r="CS94" s="37" t="s">
        <v>538</v>
      </c>
      <c r="CT94" s="38" t="s">
        <v>539</v>
      </c>
      <c r="CU94" s="52">
        <v>16.7</v>
      </c>
      <c r="CV94" s="52">
        <v>9.6</v>
      </c>
      <c r="CW94" s="52">
        <v>71.900000000000006</v>
      </c>
      <c r="CX94" s="52">
        <v>1.6</v>
      </c>
      <c r="CY94" s="52">
        <v>0.2</v>
      </c>
      <c r="CZ94" s="52">
        <v>8.94</v>
      </c>
      <c r="DA94" s="36">
        <v>16.8</v>
      </c>
      <c r="DB94" s="41">
        <v>85.7</v>
      </c>
      <c r="DC94" s="41">
        <v>75</v>
      </c>
      <c r="DD94" s="41">
        <v>25</v>
      </c>
      <c r="DE94" s="41">
        <v>3</v>
      </c>
      <c r="DF94" s="41">
        <v>11.2</v>
      </c>
      <c r="DG94" s="41">
        <v>0.87</v>
      </c>
      <c r="DH94" s="41">
        <v>2.31</v>
      </c>
      <c r="DI94" s="41">
        <v>9.15</v>
      </c>
      <c r="DJ94" s="41">
        <v>4.75</v>
      </c>
      <c r="DK94" s="41">
        <v>12.6</v>
      </c>
      <c r="DL94" s="41">
        <v>18.7</v>
      </c>
      <c r="DM94" s="41">
        <v>32.5</v>
      </c>
      <c r="DN94" s="41">
        <v>42.6</v>
      </c>
      <c r="DO94" s="41">
        <v>6.18</v>
      </c>
      <c r="DP94" s="41">
        <v>19.899999999999999</v>
      </c>
      <c r="DQ94" s="41">
        <v>13.4</v>
      </c>
      <c r="DR94" s="41">
        <v>57.9</v>
      </c>
      <c r="DS94" s="41">
        <v>0.5</v>
      </c>
      <c r="DT94" s="41">
        <v>1.56</v>
      </c>
      <c r="DU94" s="41">
        <v>35.700000000000003</v>
      </c>
      <c r="DV94" s="41">
        <v>42.2</v>
      </c>
      <c r="DW94" s="42">
        <v>2029</v>
      </c>
      <c r="DX94" s="41">
        <v>10.8</v>
      </c>
      <c r="DY94" s="41">
        <v>4.28</v>
      </c>
      <c r="DZ94" s="41">
        <v>5.0999999999999996</v>
      </c>
      <c r="EA94" s="41">
        <v>63.2</v>
      </c>
      <c r="EB94" s="44">
        <v>4.8000000000000001E-2</v>
      </c>
      <c r="EC94" s="41">
        <v>9</v>
      </c>
      <c r="ED94" s="41">
        <v>95.19</v>
      </c>
      <c r="EE94" s="41">
        <v>2.91</v>
      </c>
      <c r="EF94" s="41">
        <v>1.93</v>
      </c>
      <c r="EG94" s="42">
        <v>4760</v>
      </c>
      <c r="EH94" s="42">
        <v>2207.1111111111113</v>
      </c>
      <c r="EI94" s="41">
        <v>21.6</v>
      </c>
      <c r="EJ94" s="41">
        <v>16</v>
      </c>
      <c r="EK94" s="41">
        <v>72.2</v>
      </c>
      <c r="EL94" s="42">
        <v>2091</v>
      </c>
      <c r="EM94" s="41">
        <v>11.4</v>
      </c>
      <c r="EN94" s="41">
        <v>84.9</v>
      </c>
      <c r="EO94" s="42">
        <v>3663</v>
      </c>
      <c r="EP94" s="42">
        <v>11410</v>
      </c>
      <c r="EQ94" s="41">
        <v>1.7</v>
      </c>
      <c r="ER94" s="41">
        <v>0.3</v>
      </c>
      <c r="ES94" s="41">
        <v>2.87</v>
      </c>
      <c r="ET94" s="41">
        <v>3.3488914819136522</v>
      </c>
      <c r="EU94" s="41">
        <v>31.5</v>
      </c>
      <c r="EV94" s="42">
        <v>304.1388</v>
      </c>
      <c r="EW94" s="41">
        <v>31.4</v>
      </c>
      <c r="EX94" s="41">
        <v>47.2</v>
      </c>
      <c r="EY94" s="41">
        <v>8.3800000000000008</v>
      </c>
      <c r="EZ94" s="41">
        <v>0.76</v>
      </c>
      <c r="FA94" s="41">
        <v>42.1</v>
      </c>
      <c r="FB94" s="41">
        <v>31.7</v>
      </c>
      <c r="FC94" s="41">
        <v>11.8</v>
      </c>
      <c r="FD94" s="41">
        <v>64.900000000000006</v>
      </c>
      <c r="FE94" s="41">
        <v>0</v>
      </c>
      <c r="FF94" s="41">
        <v>0.77</v>
      </c>
      <c r="FG94" s="41">
        <v>17.399999999999999</v>
      </c>
      <c r="FH94" s="44">
        <v>7.1999999999999995E-2</v>
      </c>
      <c r="FI94" s="42">
        <v>7821</v>
      </c>
      <c r="FJ94" s="41">
        <v>4.53</v>
      </c>
      <c r="FK94" s="41">
        <v>18.100000000000001</v>
      </c>
      <c r="FL94" s="41">
        <v>3.03</v>
      </c>
      <c r="FM94" s="41">
        <v>2.73</v>
      </c>
      <c r="FN94" s="41">
        <v>32</v>
      </c>
      <c r="FO94" s="41">
        <v>5.8</v>
      </c>
      <c r="FP94" s="41">
        <v>35.700000000000003</v>
      </c>
      <c r="FQ94" s="41">
        <v>58.5</v>
      </c>
      <c r="FR94" s="41">
        <v>0</v>
      </c>
      <c r="FS94" s="41">
        <v>10.199999999999999</v>
      </c>
      <c r="FT94" s="41">
        <v>96.4</v>
      </c>
      <c r="FU94" s="42">
        <v>962</v>
      </c>
      <c r="FV94" s="36">
        <v>9696</v>
      </c>
      <c r="FW94" s="42">
        <v>1194</v>
      </c>
      <c r="FX94" s="42">
        <v>304</v>
      </c>
      <c r="FY94" s="42">
        <v>965.35908000000006</v>
      </c>
      <c r="FZ94" s="42">
        <v>321.78636000000006</v>
      </c>
    </row>
    <row r="95" spans="1:182" x14ac:dyDescent="0.25">
      <c r="A95" s="94" t="s">
        <v>880</v>
      </c>
      <c r="B95" s="73" t="s">
        <v>333</v>
      </c>
      <c r="C95" s="73" t="s">
        <v>331</v>
      </c>
      <c r="D95" s="1" t="s">
        <v>27</v>
      </c>
      <c r="E95" s="1">
        <v>1</v>
      </c>
      <c r="G95" s="3">
        <v>45040</v>
      </c>
      <c r="H95" s="1">
        <v>1969</v>
      </c>
      <c r="I95" s="74">
        <v>2023</v>
      </c>
      <c r="L95" s="1">
        <v>54</v>
      </c>
      <c r="M95" s="1"/>
      <c r="N95" s="1" t="s">
        <v>22</v>
      </c>
      <c r="P95" s="1">
        <v>1</v>
      </c>
      <c r="Q95" s="5" t="s">
        <v>36</v>
      </c>
      <c r="S95" s="1">
        <v>1</v>
      </c>
      <c r="T95" s="1"/>
      <c r="Y95" t="s">
        <v>24</v>
      </c>
      <c r="Z95" t="s">
        <v>24</v>
      </c>
      <c r="AA95" t="s">
        <v>38</v>
      </c>
      <c r="AB95" t="s">
        <v>26</v>
      </c>
      <c r="AC95" s="1"/>
      <c r="AD95" s="1"/>
      <c r="AE95" s="1"/>
      <c r="AF95" s="1"/>
      <c r="AG95" s="1"/>
      <c r="AH95" s="1"/>
      <c r="AJ95" s="1"/>
      <c r="AK95" s="1"/>
      <c r="AL95" s="1"/>
      <c r="AM95" s="1"/>
      <c r="AN95" s="1"/>
      <c r="AO95" s="1"/>
      <c r="AQ95" s="86" t="s">
        <v>333</v>
      </c>
      <c r="AR95" s="86" t="s">
        <v>227</v>
      </c>
      <c r="AS95" s="83">
        <v>6907205591</v>
      </c>
      <c r="AT95" s="15" t="s">
        <v>334</v>
      </c>
      <c r="AU95" t="s">
        <v>136</v>
      </c>
      <c r="AV95" t="s">
        <v>139</v>
      </c>
      <c r="AW95" t="s">
        <v>138</v>
      </c>
      <c r="AX95" t="s">
        <v>138</v>
      </c>
      <c r="AY95" t="s">
        <v>143</v>
      </c>
      <c r="AZ95" t="s">
        <v>138</v>
      </c>
      <c r="BA95" t="s">
        <v>138</v>
      </c>
      <c r="BB95" t="s">
        <v>143</v>
      </c>
      <c r="BC95" t="s">
        <v>142</v>
      </c>
      <c r="BD95" t="s">
        <v>138</v>
      </c>
      <c r="BE95" t="s">
        <v>145</v>
      </c>
      <c r="BF95" t="s">
        <v>144</v>
      </c>
      <c r="BG95" t="s">
        <v>142</v>
      </c>
      <c r="BH95" t="s">
        <v>142</v>
      </c>
      <c r="BI95" t="s">
        <v>146</v>
      </c>
      <c r="BJ95" t="s">
        <v>136</v>
      </c>
      <c r="BK95" t="s">
        <v>145</v>
      </c>
      <c r="BL95" t="s">
        <v>137</v>
      </c>
      <c r="BM95" t="s">
        <v>141</v>
      </c>
      <c r="BN95" t="s">
        <v>144</v>
      </c>
      <c r="BO95" t="s">
        <v>141</v>
      </c>
      <c r="BP95" t="s">
        <v>137</v>
      </c>
      <c r="BQ95" t="s">
        <v>142</v>
      </c>
      <c r="BR95" t="s">
        <v>144</v>
      </c>
      <c r="BS95" t="s">
        <v>146</v>
      </c>
      <c r="BT95" t="s">
        <v>144</v>
      </c>
      <c r="BU95" t="s">
        <v>144</v>
      </c>
      <c r="BV95" t="s">
        <v>142</v>
      </c>
      <c r="BW95" t="s">
        <v>137</v>
      </c>
      <c r="BX95" t="s">
        <v>137</v>
      </c>
      <c r="BY95" t="s">
        <v>143</v>
      </c>
      <c r="BZ95" t="s">
        <v>142</v>
      </c>
      <c r="CA95" t="s">
        <v>143</v>
      </c>
      <c r="CB95" t="s">
        <v>147</v>
      </c>
      <c r="CC95" t="s">
        <v>137</v>
      </c>
      <c r="CD95" t="s">
        <v>137</v>
      </c>
      <c r="CE95" t="s">
        <v>146</v>
      </c>
      <c r="CF95" t="s">
        <v>143</v>
      </c>
      <c r="CG95" t="s">
        <v>141</v>
      </c>
      <c r="CH95" t="s">
        <v>144</v>
      </c>
      <c r="CI95" t="s">
        <v>141</v>
      </c>
      <c r="CJ95" s="34">
        <v>20409</v>
      </c>
      <c r="CK95" s="13" t="s">
        <v>333</v>
      </c>
      <c r="CL95" s="13" t="s">
        <v>227</v>
      </c>
      <c r="CM95" s="34">
        <v>6907205591</v>
      </c>
      <c r="CN95" s="34">
        <v>54</v>
      </c>
      <c r="CO95" s="35">
        <v>45253</v>
      </c>
      <c r="CP95" s="34">
        <v>3</v>
      </c>
      <c r="CQ95" s="36">
        <v>5</v>
      </c>
      <c r="CR95" s="14" t="s">
        <v>534</v>
      </c>
      <c r="CS95" s="37" t="s">
        <v>535</v>
      </c>
      <c r="CT95" s="38"/>
      <c r="CU95" s="52">
        <v>25.7</v>
      </c>
      <c r="CV95" s="52">
        <v>7.5</v>
      </c>
      <c r="CW95" s="52">
        <v>60.2</v>
      </c>
      <c r="CX95" s="52">
        <v>5.0999999999999996</v>
      </c>
      <c r="CY95" s="52">
        <v>1.5</v>
      </c>
      <c r="CZ95" s="52">
        <v>6.82</v>
      </c>
      <c r="DA95" s="36">
        <v>8.5</v>
      </c>
      <c r="DB95" s="41">
        <v>57.4</v>
      </c>
      <c r="DC95" s="41">
        <v>35.799999999999997</v>
      </c>
      <c r="DD95" s="41">
        <v>64.2</v>
      </c>
      <c r="DE95" s="41">
        <v>0.55763239875389403</v>
      </c>
      <c r="DF95" s="41">
        <v>4.55</v>
      </c>
      <c r="DG95" s="41">
        <v>5.0599999999999996</v>
      </c>
      <c r="DH95" s="41">
        <v>1.23</v>
      </c>
      <c r="DI95" s="41">
        <v>8.06</v>
      </c>
      <c r="DJ95" s="41">
        <v>7.92</v>
      </c>
      <c r="DK95" s="41">
        <v>22.5</v>
      </c>
      <c r="DL95" s="41">
        <v>17.8</v>
      </c>
      <c r="DM95" s="41">
        <v>54.2</v>
      </c>
      <c r="DN95" s="41">
        <v>27.8</v>
      </c>
      <c r="DO95" s="41">
        <v>0.22</v>
      </c>
      <c r="DP95" s="41">
        <v>19.600000000000001</v>
      </c>
      <c r="DQ95" s="41">
        <v>13.2</v>
      </c>
      <c r="DR95" s="41">
        <v>45.4</v>
      </c>
      <c r="DS95" s="41">
        <v>1.03</v>
      </c>
      <c r="DT95" s="41">
        <v>5.82</v>
      </c>
      <c r="DU95" s="41">
        <v>33.31</v>
      </c>
      <c r="DV95" s="41">
        <v>22</v>
      </c>
      <c r="DW95" s="42">
        <v>3070</v>
      </c>
      <c r="DX95" s="41">
        <v>34.200000000000003</v>
      </c>
      <c r="DY95" s="41">
        <v>1.52</v>
      </c>
      <c r="DZ95" s="41">
        <v>13.3</v>
      </c>
      <c r="EA95" s="41">
        <v>67.400000000000006</v>
      </c>
      <c r="EB95" s="44">
        <v>5.2999999999999999E-2</v>
      </c>
      <c r="EC95" s="41">
        <v>3.5</v>
      </c>
      <c r="ED95" s="41">
        <v>93.42</v>
      </c>
      <c r="EE95" s="41">
        <v>3.86</v>
      </c>
      <c r="EF95" s="41">
        <v>2.73</v>
      </c>
      <c r="EG95" s="42">
        <v>7800.8333333333339</v>
      </c>
      <c r="EH95" s="42">
        <v>2255.56</v>
      </c>
      <c r="EI95" s="41">
        <v>36.9</v>
      </c>
      <c r="EJ95" s="41">
        <v>16.399999999999999</v>
      </c>
      <c r="EK95" s="41">
        <v>87.61</v>
      </c>
      <c r="EL95" s="42">
        <v>3524.3362831858412</v>
      </c>
      <c r="EM95" s="41">
        <v>32.9</v>
      </c>
      <c r="EN95" s="41">
        <v>38.200000000000003</v>
      </c>
      <c r="EO95" s="42">
        <v>3453.75</v>
      </c>
      <c r="EP95" s="42">
        <v>16126</v>
      </c>
      <c r="EQ95" s="41">
        <v>0.16</v>
      </c>
      <c r="ER95" s="41">
        <v>0.23</v>
      </c>
      <c r="ES95" s="41">
        <v>3.91</v>
      </c>
      <c r="ET95" s="41">
        <v>6.8118466898954706</v>
      </c>
      <c r="EU95" s="41">
        <v>25</v>
      </c>
      <c r="EV95" s="42">
        <v>583.11000000000013</v>
      </c>
      <c r="EW95" s="41">
        <v>3.59</v>
      </c>
      <c r="EX95" s="41">
        <v>36.6</v>
      </c>
      <c r="EY95" s="41">
        <v>0.6</v>
      </c>
      <c r="EZ95" s="41">
        <v>3.25</v>
      </c>
      <c r="FA95" s="41">
        <v>17</v>
      </c>
      <c r="FB95" s="41">
        <v>29.1</v>
      </c>
      <c r="FC95" s="41">
        <v>18.7</v>
      </c>
      <c r="FD95" s="41">
        <v>68.3</v>
      </c>
      <c r="FE95" s="41">
        <v>0.61</v>
      </c>
      <c r="FF95" s="41">
        <v>3.05</v>
      </c>
      <c r="FG95" s="41">
        <v>21.3</v>
      </c>
      <c r="FH95" s="44">
        <v>1.0999999999999999E-2</v>
      </c>
      <c r="FI95" s="42">
        <v>55955</v>
      </c>
      <c r="FJ95" s="41" t="s">
        <v>537</v>
      </c>
      <c r="FK95" s="41" t="s">
        <v>537</v>
      </c>
      <c r="FL95" s="41">
        <v>3.42</v>
      </c>
      <c r="FM95" s="41">
        <v>3.19</v>
      </c>
      <c r="FN95" s="41">
        <v>55.1</v>
      </c>
      <c r="FO95" s="41">
        <v>1.07</v>
      </c>
      <c r="FP95" s="41">
        <v>33.1</v>
      </c>
      <c r="FQ95" s="41">
        <v>65.599999999999994</v>
      </c>
      <c r="FR95" s="41">
        <v>0.21</v>
      </c>
      <c r="FS95" s="41">
        <v>9.0399999999999991</v>
      </c>
      <c r="FT95" s="41">
        <v>91.5</v>
      </c>
      <c r="FU95" s="42">
        <v>1251</v>
      </c>
      <c r="FV95" s="42">
        <v>5428.3333333333339</v>
      </c>
      <c r="FW95" s="42">
        <v>3424.6153846153843</v>
      </c>
      <c r="FX95" s="42">
        <v>175</v>
      </c>
      <c r="FY95" s="42">
        <v>119.12371239999999</v>
      </c>
      <c r="FZ95" s="42">
        <v>213.62408760000002</v>
      </c>
    </row>
    <row r="96" spans="1:182" x14ac:dyDescent="0.25">
      <c r="A96" s="94" t="s">
        <v>881</v>
      </c>
      <c r="B96" s="92" t="s">
        <v>391</v>
      </c>
      <c r="C96" s="92" t="s">
        <v>392</v>
      </c>
      <c r="D96" s="1" t="s">
        <v>21</v>
      </c>
      <c r="E96" s="1"/>
      <c r="F96" s="1">
        <v>1</v>
      </c>
      <c r="G96" s="3">
        <v>42636</v>
      </c>
      <c r="H96" s="1">
        <v>1988</v>
      </c>
      <c r="I96" s="1">
        <v>2016</v>
      </c>
      <c r="L96" s="1">
        <f>+I96-H96</f>
        <v>28</v>
      </c>
      <c r="M96" s="1"/>
      <c r="N96" s="1" t="s">
        <v>22</v>
      </c>
      <c r="O96" s="1"/>
      <c r="P96" s="1">
        <v>1</v>
      </c>
      <c r="Q96" t="s">
        <v>23</v>
      </c>
      <c r="R96" s="1">
        <v>1</v>
      </c>
      <c r="S96" s="1"/>
      <c r="T96" s="1"/>
      <c r="U96" s="1"/>
      <c r="X96" s="2"/>
      <c r="Y96" t="s">
        <v>30</v>
      </c>
      <c r="Z96" t="s">
        <v>30</v>
      </c>
      <c r="AA96" t="s">
        <v>25</v>
      </c>
      <c r="AB96" t="s">
        <v>26</v>
      </c>
      <c r="AC96" s="1">
        <v>0</v>
      </c>
      <c r="AD96" s="1">
        <v>2</v>
      </c>
      <c r="AE96" s="1">
        <v>4</v>
      </c>
      <c r="AF96" s="1">
        <v>3</v>
      </c>
      <c r="AG96" s="1">
        <v>1</v>
      </c>
      <c r="AH96" s="1">
        <v>1</v>
      </c>
      <c r="AI96" t="s">
        <v>106</v>
      </c>
      <c r="AJ96" s="1">
        <v>1</v>
      </c>
      <c r="AK96" s="1">
        <v>0</v>
      </c>
      <c r="AL96" s="1">
        <v>0</v>
      </c>
      <c r="AM96" s="1">
        <v>0</v>
      </c>
      <c r="AN96" s="1">
        <v>0</v>
      </c>
      <c r="AO96" s="1"/>
      <c r="AQ96" s="86" t="s">
        <v>316</v>
      </c>
      <c r="AR96" s="86" t="s">
        <v>317</v>
      </c>
      <c r="AS96" s="82">
        <v>8853156026</v>
      </c>
      <c r="AT96" s="15" t="s">
        <v>318</v>
      </c>
      <c r="AU96" t="s">
        <v>136</v>
      </c>
      <c r="AV96" t="s">
        <v>139</v>
      </c>
      <c r="AW96" t="s">
        <v>142</v>
      </c>
      <c r="AX96" t="s">
        <v>137</v>
      </c>
      <c r="AY96" t="s">
        <v>143</v>
      </c>
      <c r="AZ96" t="s">
        <v>142</v>
      </c>
      <c r="BA96" t="s">
        <v>137</v>
      </c>
      <c r="BB96" t="s">
        <v>137</v>
      </c>
      <c r="BC96" t="s">
        <v>137</v>
      </c>
      <c r="BD96" t="s">
        <v>138</v>
      </c>
      <c r="BE96" t="s">
        <v>145</v>
      </c>
      <c r="BF96" t="s">
        <v>141</v>
      </c>
      <c r="BG96" t="s">
        <v>142</v>
      </c>
      <c r="BH96" t="s">
        <v>146</v>
      </c>
      <c r="BI96" t="s">
        <v>146</v>
      </c>
      <c r="BJ96" t="s">
        <v>144</v>
      </c>
      <c r="BK96" t="s">
        <v>145</v>
      </c>
      <c r="BL96" t="s">
        <v>145</v>
      </c>
      <c r="BM96" t="s">
        <v>143</v>
      </c>
      <c r="BN96" t="s">
        <v>144</v>
      </c>
      <c r="BO96" t="s">
        <v>144</v>
      </c>
      <c r="BP96" t="s">
        <v>137</v>
      </c>
      <c r="BQ96" t="s">
        <v>147</v>
      </c>
      <c r="BR96" t="s">
        <v>144</v>
      </c>
      <c r="BS96" t="s">
        <v>143</v>
      </c>
      <c r="BT96" t="s">
        <v>141</v>
      </c>
      <c r="BU96" t="s">
        <v>144</v>
      </c>
      <c r="BV96" t="s">
        <v>142</v>
      </c>
      <c r="BW96" t="s">
        <v>137</v>
      </c>
      <c r="BX96" t="s">
        <v>137</v>
      </c>
      <c r="BY96" t="s">
        <v>136</v>
      </c>
      <c r="BZ96" t="s">
        <v>147</v>
      </c>
      <c r="CA96" t="s">
        <v>141</v>
      </c>
      <c r="CB96" t="s">
        <v>144</v>
      </c>
      <c r="CC96" t="s">
        <v>137</v>
      </c>
      <c r="CD96" t="s">
        <v>137</v>
      </c>
      <c r="CE96" t="s">
        <v>146</v>
      </c>
      <c r="CF96" t="s">
        <v>143</v>
      </c>
      <c r="CG96" t="s">
        <v>143</v>
      </c>
      <c r="CH96" t="s">
        <v>144</v>
      </c>
      <c r="CI96" t="s">
        <v>143</v>
      </c>
      <c r="CJ96" s="34">
        <v>18275</v>
      </c>
      <c r="CK96" s="13" t="s">
        <v>316</v>
      </c>
      <c r="CL96" s="13" t="s">
        <v>317</v>
      </c>
      <c r="CM96" s="34">
        <v>8853156026</v>
      </c>
      <c r="CN96" s="34">
        <v>34</v>
      </c>
      <c r="CO96" s="91">
        <v>44872</v>
      </c>
      <c r="CP96" s="34">
        <v>3</v>
      </c>
      <c r="CQ96" s="36">
        <v>4</v>
      </c>
      <c r="CR96" s="14" t="s">
        <v>785</v>
      </c>
      <c r="CS96" s="37" t="s">
        <v>538</v>
      </c>
      <c r="CT96" s="38" t="s">
        <v>542</v>
      </c>
      <c r="CU96" s="52">
        <v>26.1</v>
      </c>
      <c r="CV96" s="52">
        <v>9</v>
      </c>
      <c r="CW96" s="52">
        <v>63</v>
      </c>
      <c r="CX96" s="52">
        <v>1.5</v>
      </c>
      <c r="CY96" s="52">
        <v>0.4</v>
      </c>
      <c r="CZ96" s="52">
        <v>8.5299999999999994</v>
      </c>
      <c r="DA96" s="36">
        <v>27</v>
      </c>
      <c r="DB96" s="41">
        <v>81</v>
      </c>
      <c r="DC96" s="41">
        <v>56.9</v>
      </c>
      <c r="DD96" s="41">
        <v>43.1</v>
      </c>
      <c r="DE96" s="41">
        <v>1.3201856148491879</v>
      </c>
      <c r="DF96" s="41">
        <v>1.55</v>
      </c>
      <c r="DG96" s="41">
        <v>4.5</v>
      </c>
      <c r="DH96" s="41">
        <v>1.1200000000000001</v>
      </c>
      <c r="DI96" s="41">
        <v>2.38</v>
      </c>
      <c r="DJ96" s="41">
        <v>5.51</v>
      </c>
      <c r="DK96" s="41">
        <v>1.57</v>
      </c>
      <c r="DL96" s="41">
        <v>38</v>
      </c>
      <c r="DM96" s="41">
        <v>41.5</v>
      </c>
      <c r="DN96" s="41">
        <v>18.899999999999999</v>
      </c>
      <c r="DO96" s="41">
        <v>1.72</v>
      </c>
      <c r="DP96" s="41">
        <v>23.2</v>
      </c>
      <c r="DQ96" s="41">
        <v>17.100000000000001</v>
      </c>
      <c r="DR96" s="41">
        <v>38.5</v>
      </c>
      <c r="DS96" s="41">
        <v>0.62</v>
      </c>
      <c r="DT96" s="41">
        <v>4.25</v>
      </c>
      <c r="DU96" s="41">
        <v>34.19</v>
      </c>
      <c r="DV96" s="41">
        <v>42.8</v>
      </c>
      <c r="DW96" s="42">
        <v>2023.2</v>
      </c>
      <c r="DX96" s="41">
        <v>12.7</v>
      </c>
      <c r="DY96" s="41">
        <v>1.02</v>
      </c>
      <c r="DZ96" s="41">
        <v>8.67</v>
      </c>
      <c r="EA96" s="41">
        <v>59.6</v>
      </c>
      <c r="EB96" s="44">
        <v>0.2</v>
      </c>
      <c r="EC96" s="41">
        <v>9</v>
      </c>
      <c r="ED96" s="41">
        <v>95.5</v>
      </c>
      <c r="EE96" s="41">
        <v>1.7</v>
      </c>
      <c r="EF96" s="41">
        <v>2.8</v>
      </c>
      <c r="EG96" s="42">
        <v>3846</v>
      </c>
      <c r="EH96" s="42">
        <v>2882.6666666666665</v>
      </c>
      <c r="EI96" s="41">
        <v>41.1</v>
      </c>
      <c r="EJ96" s="41">
        <v>5.67</v>
      </c>
      <c r="EK96" s="41">
        <v>61.836999999999996</v>
      </c>
      <c r="EL96" s="42">
        <v>1887.6106194690267</v>
      </c>
      <c r="EM96" s="41">
        <v>33.9</v>
      </c>
      <c r="EN96" s="41">
        <v>15.6</v>
      </c>
      <c r="EO96" s="42">
        <v>4150</v>
      </c>
      <c r="EP96" s="42">
        <v>13932</v>
      </c>
      <c r="EQ96" s="41">
        <v>2.1</v>
      </c>
      <c r="ER96" s="41">
        <v>6.3E-2</v>
      </c>
      <c r="ES96" s="41">
        <v>3.41</v>
      </c>
      <c r="ET96" s="41">
        <v>4.2098765432098766</v>
      </c>
      <c r="EU96" s="41">
        <v>5.28</v>
      </c>
      <c r="EV96" s="42">
        <v>57.198768000000001</v>
      </c>
      <c r="EW96" s="41">
        <v>0.73</v>
      </c>
      <c r="EX96" s="41">
        <v>3.7</v>
      </c>
      <c r="EY96" s="41">
        <v>1.1599999999999999</v>
      </c>
      <c r="EZ96" s="41">
        <v>4.3</v>
      </c>
      <c r="FA96" s="41">
        <v>19.3</v>
      </c>
      <c r="FB96" s="41">
        <v>42.4</v>
      </c>
      <c r="FC96" s="41">
        <v>13.3</v>
      </c>
      <c r="FD96" s="41">
        <v>58.1</v>
      </c>
      <c r="FE96" s="41">
        <v>11.1</v>
      </c>
      <c r="FF96" s="41">
        <v>3.71</v>
      </c>
      <c r="FG96" s="41">
        <v>8.51</v>
      </c>
      <c r="FH96" s="44">
        <v>7.4999999999999997E-2</v>
      </c>
      <c r="FI96" s="42">
        <v>20919</v>
      </c>
      <c r="FJ96" s="41">
        <v>24.2</v>
      </c>
      <c r="FK96" s="41">
        <v>29.7</v>
      </c>
      <c r="FL96" s="41">
        <v>5.35</v>
      </c>
      <c r="FM96" s="41">
        <v>5.2869999999999999</v>
      </c>
      <c r="FN96" s="41">
        <v>20.399999999999999</v>
      </c>
      <c r="FO96" s="41">
        <v>1.1299999999999999</v>
      </c>
      <c r="FP96" s="41">
        <v>34</v>
      </c>
      <c r="FQ96" s="41">
        <v>64.7</v>
      </c>
      <c r="FR96" s="41">
        <v>0.19</v>
      </c>
      <c r="FS96" s="41">
        <v>15.5</v>
      </c>
      <c r="FT96" s="41">
        <v>23.3</v>
      </c>
      <c r="FU96" s="42" t="s">
        <v>537</v>
      </c>
      <c r="FV96" s="42">
        <v>866.36363636363626</v>
      </c>
      <c r="FW96" s="42">
        <v>140.76923076923077</v>
      </c>
      <c r="FX96" s="42">
        <v>92.1</v>
      </c>
      <c r="FY96" s="42">
        <v>1061.4757590000002</v>
      </c>
      <c r="FZ96" s="42">
        <v>804.03524099999993</v>
      </c>
    </row>
    <row r="97" spans="1:182" x14ac:dyDescent="0.25">
      <c r="A97" s="94" t="s">
        <v>882</v>
      </c>
      <c r="B97" s="75" t="s">
        <v>416</v>
      </c>
      <c r="C97" s="75" t="s">
        <v>270</v>
      </c>
      <c r="D97" s="1" t="s">
        <v>21</v>
      </c>
      <c r="E97" s="1"/>
      <c r="F97" s="1">
        <v>1</v>
      </c>
      <c r="G97" s="3">
        <v>44836</v>
      </c>
      <c r="H97" s="1">
        <v>1966</v>
      </c>
      <c r="I97" s="1">
        <v>2022</v>
      </c>
      <c r="L97" s="1">
        <v>56</v>
      </c>
      <c r="M97" s="1"/>
      <c r="N97" s="1" t="s">
        <v>22</v>
      </c>
      <c r="P97" s="1">
        <v>1</v>
      </c>
      <c r="Q97" s="5" t="s">
        <v>87</v>
      </c>
      <c r="S97" s="1"/>
      <c r="T97" s="7"/>
      <c r="U97" s="1">
        <v>1</v>
      </c>
      <c r="X97" s="8"/>
      <c r="Y97" t="s">
        <v>24</v>
      </c>
      <c r="Z97" t="s">
        <v>24</v>
      </c>
      <c r="AA97" t="s">
        <v>24</v>
      </c>
      <c r="AB97" t="s">
        <v>26</v>
      </c>
      <c r="AC97" s="1">
        <v>0</v>
      </c>
      <c r="AD97" s="1">
        <v>1</v>
      </c>
      <c r="AE97" s="1">
        <v>1</v>
      </c>
      <c r="AF97" s="1">
        <v>3</v>
      </c>
      <c r="AG97" s="1">
        <v>0</v>
      </c>
      <c r="AH97" s="1">
        <v>0</v>
      </c>
      <c r="AJ97" s="1">
        <v>1</v>
      </c>
      <c r="AK97" s="1">
        <v>1</v>
      </c>
      <c r="AL97" s="1">
        <v>2</v>
      </c>
      <c r="AM97" s="1">
        <v>0</v>
      </c>
      <c r="AN97" s="1">
        <v>0</v>
      </c>
      <c r="AO97" s="1"/>
      <c r="AQ97" s="86"/>
      <c r="AR97" s="86"/>
      <c r="AS97" s="83"/>
      <c r="AT97" s="15"/>
      <c r="AU97" s="76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 s="34"/>
      <c r="CK97" s="13"/>
      <c r="CL97" s="13"/>
      <c r="CM97" s="34"/>
      <c r="CN97" s="34"/>
      <c r="CO97" s="35"/>
      <c r="CP97" s="34"/>
      <c r="CQ97" s="36"/>
      <c r="CR97" s="14"/>
      <c r="CS97" s="37"/>
      <c r="CT97" s="38"/>
      <c r="CU97" s="52"/>
      <c r="CV97" s="52"/>
      <c r="CW97" s="52"/>
      <c r="CX97" s="52"/>
      <c r="CY97" s="52"/>
      <c r="CZ97" s="52"/>
      <c r="DA97" s="36"/>
      <c r="DB97" s="41"/>
      <c r="DC97" s="41"/>
      <c r="DD97" s="41"/>
      <c r="DE97" s="41"/>
      <c r="DF97" s="41"/>
      <c r="DG97" s="41"/>
      <c r="DH97" s="41"/>
      <c r="DI97" s="41"/>
      <c r="DJ97" s="41"/>
      <c r="DK97" s="41"/>
      <c r="DL97" s="41"/>
      <c r="DM97" s="41"/>
      <c r="DN97" s="41"/>
      <c r="DO97" s="41"/>
      <c r="DP97" s="41"/>
      <c r="DQ97" s="41"/>
      <c r="DR97" s="41"/>
      <c r="DS97" s="41"/>
      <c r="DT97" s="41"/>
      <c r="DU97" s="41"/>
      <c r="DV97" s="41"/>
      <c r="DW97" s="42"/>
      <c r="DX97" s="41"/>
      <c r="DY97" s="41"/>
      <c r="DZ97" s="41"/>
      <c r="EA97" s="41"/>
      <c r="EB97" s="44"/>
      <c r="EC97" s="41"/>
      <c r="ED97" s="41"/>
      <c r="EE97" s="41"/>
      <c r="EF97" s="41"/>
      <c r="EG97" s="42"/>
      <c r="EH97" s="42"/>
      <c r="EI97" s="41"/>
      <c r="EJ97" s="41"/>
      <c r="EK97" s="41"/>
      <c r="EL97" s="42"/>
      <c r="EM97" s="41"/>
      <c r="EN97" s="41"/>
      <c r="EO97" s="42"/>
      <c r="EP97" s="42"/>
      <c r="EQ97" s="41"/>
      <c r="ER97" s="41"/>
      <c r="ES97" s="41"/>
      <c r="ET97" s="41"/>
      <c r="EU97" s="41"/>
      <c r="EV97" s="42"/>
      <c r="EW97" s="41"/>
      <c r="EX97" s="41"/>
      <c r="EY97" s="41"/>
      <c r="EZ97" s="41"/>
      <c r="FA97" s="41"/>
      <c r="FB97" s="41"/>
      <c r="FC97" s="41"/>
      <c r="FD97" s="41"/>
      <c r="FE97" s="41"/>
      <c r="FF97" s="41"/>
      <c r="FG97" s="41"/>
      <c r="FH97" s="44"/>
      <c r="FI97" s="42"/>
      <c r="FJ97" s="41"/>
      <c r="FK97" s="41"/>
      <c r="FL97" s="41"/>
      <c r="FM97" s="41"/>
      <c r="FN97" s="41"/>
      <c r="FO97" s="41"/>
      <c r="FP97" s="41"/>
      <c r="FQ97" s="41"/>
      <c r="FR97" s="41"/>
      <c r="FS97" s="41"/>
      <c r="FT97" s="41"/>
      <c r="FU97" s="42"/>
      <c r="FV97" s="42"/>
      <c r="FW97" s="42"/>
      <c r="FX97" s="42"/>
      <c r="FY97" s="42"/>
      <c r="FZ97" s="42"/>
    </row>
    <row r="98" spans="1:182" x14ac:dyDescent="0.25">
      <c r="A98" s="94" t="s">
        <v>883</v>
      </c>
      <c r="B98" s="9" t="s">
        <v>272</v>
      </c>
      <c r="C98" s="9" t="s">
        <v>227</v>
      </c>
      <c r="D98" s="1" t="s">
        <v>27</v>
      </c>
      <c r="E98" s="1">
        <v>1</v>
      </c>
      <c r="F98" s="1"/>
      <c r="G98" s="3">
        <v>42695</v>
      </c>
      <c r="H98" s="1">
        <v>1960</v>
      </c>
      <c r="I98" s="1">
        <v>2016</v>
      </c>
      <c r="L98" s="1">
        <f>+I98-H98</f>
        <v>56</v>
      </c>
      <c r="M98" s="1"/>
      <c r="N98" s="1" t="s">
        <v>22</v>
      </c>
      <c r="O98" s="1"/>
      <c r="P98" s="1">
        <v>1</v>
      </c>
      <c r="Q98" t="s">
        <v>36</v>
      </c>
      <c r="R98" s="1"/>
      <c r="S98" s="1">
        <v>1</v>
      </c>
      <c r="T98" s="1"/>
      <c r="U98" s="1"/>
      <c r="W98" t="s">
        <v>35</v>
      </c>
      <c r="X98" s="2">
        <v>43101</v>
      </c>
      <c r="Y98" t="s">
        <v>24</v>
      </c>
      <c r="Z98" t="s">
        <v>24</v>
      </c>
      <c r="AA98" t="s">
        <v>24</v>
      </c>
      <c r="AB98" t="s">
        <v>24</v>
      </c>
      <c r="AC98" s="1">
        <v>0</v>
      </c>
      <c r="AD98" s="1">
        <v>1</v>
      </c>
      <c r="AE98" s="1">
        <v>2</v>
      </c>
      <c r="AF98" s="1">
        <v>0</v>
      </c>
      <c r="AG98" s="1">
        <v>0</v>
      </c>
      <c r="AH98" s="1">
        <v>0</v>
      </c>
      <c r="AJ98" s="1">
        <v>0</v>
      </c>
      <c r="AK98" s="1">
        <v>0</v>
      </c>
      <c r="AL98" s="1">
        <v>2</v>
      </c>
      <c r="AM98" s="1">
        <v>0</v>
      </c>
      <c r="AN98" s="1">
        <v>0</v>
      </c>
      <c r="AO98" s="1"/>
      <c r="AQ98" s="86" t="s">
        <v>272</v>
      </c>
      <c r="AR98" s="86" t="s">
        <v>227</v>
      </c>
      <c r="AS98" s="83">
        <v>6006080058</v>
      </c>
      <c r="AT98" s="15" t="s">
        <v>273</v>
      </c>
      <c r="AU98" t="s">
        <v>143</v>
      </c>
      <c r="AV98" t="s">
        <v>137</v>
      </c>
      <c r="AW98" t="s">
        <v>138</v>
      </c>
      <c r="AX98" t="s">
        <v>138</v>
      </c>
      <c r="AY98" t="s">
        <v>136</v>
      </c>
      <c r="AZ98" t="s">
        <v>138</v>
      </c>
      <c r="BA98" t="s">
        <v>137</v>
      </c>
      <c r="BB98" t="s">
        <v>139</v>
      </c>
      <c r="BC98" t="s">
        <v>140</v>
      </c>
      <c r="BD98" t="s">
        <v>142</v>
      </c>
      <c r="BE98" t="s">
        <v>144</v>
      </c>
      <c r="BF98" t="s">
        <v>144</v>
      </c>
      <c r="BG98" t="s">
        <v>142</v>
      </c>
      <c r="BH98" t="s">
        <v>142</v>
      </c>
      <c r="BI98" t="s">
        <v>143</v>
      </c>
      <c r="BJ98" t="s">
        <v>136</v>
      </c>
      <c r="BK98" t="s">
        <v>144</v>
      </c>
      <c r="BL98" t="s">
        <v>145</v>
      </c>
      <c r="BM98" t="s">
        <v>144</v>
      </c>
      <c r="BN98" t="s">
        <v>144</v>
      </c>
      <c r="BO98" t="s">
        <v>141</v>
      </c>
      <c r="BP98" t="s">
        <v>142</v>
      </c>
      <c r="BQ98" t="s">
        <v>144</v>
      </c>
      <c r="BR98" t="s">
        <v>144</v>
      </c>
      <c r="BS98" t="s">
        <v>146</v>
      </c>
      <c r="BT98" t="s">
        <v>143</v>
      </c>
      <c r="BU98" t="s">
        <v>144</v>
      </c>
      <c r="BV98" t="s">
        <v>142</v>
      </c>
      <c r="BW98" t="s">
        <v>137</v>
      </c>
      <c r="BX98" t="s">
        <v>137</v>
      </c>
      <c r="BY98" t="s">
        <v>144</v>
      </c>
      <c r="BZ98" t="s">
        <v>147</v>
      </c>
      <c r="CA98" t="s">
        <v>144</v>
      </c>
      <c r="CB98" t="s">
        <v>144</v>
      </c>
      <c r="CC98" t="s">
        <v>137</v>
      </c>
      <c r="CD98" t="s">
        <v>137</v>
      </c>
      <c r="CE98" t="s">
        <v>142</v>
      </c>
      <c r="CF98" t="s">
        <v>143</v>
      </c>
      <c r="CG98" t="s">
        <v>143</v>
      </c>
      <c r="CH98" t="s">
        <v>144</v>
      </c>
      <c r="CI98" t="s">
        <v>144</v>
      </c>
      <c r="CJ98" s="34">
        <v>18194</v>
      </c>
      <c r="CK98" s="13" t="s">
        <v>272</v>
      </c>
      <c r="CL98" s="13" t="s">
        <v>227</v>
      </c>
      <c r="CM98" s="46">
        <v>6006080058</v>
      </c>
      <c r="CN98" s="34">
        <v>62</v>
      </c>
      <c r="CO98" s="35">
        <v>44854</v>
      </c>
      <c r="CP98" s="34">
        <v>3</v>
      </c>
      <c r="CQ98" s="36">
        <v>32</v>
      </c>
      <c r="CR98" s="14" t="s">
        <v>534</v>
      </c>
      <c r="CS98" s="37" t="s">
        <v>538</v>
      </c>
      <c r="CT98" s="38" t="s">
        <v>542</v>
      </c>
      <c r="CU98" s="52">
        <v>18.8</v>
      </c>
      <c r="CV98" s="52">
        <v>12.5</v>
      </c>
      <c r="CW98" s="52">
        <v>66.900000000000006</v>
      </c>
      <c r="CX98" s="52">
        <v>1.4</v>
      </c>
      <c r="CY98" s="52">
        <v>0.4</v>
      </c>
      <c r="CZ98" s="52">
        <v>5.59</v>
      </c>
      <c r="DA98" s="36">
        <v>19.600000000000001</v>
      </c>
      <c r="DB98" s="41">
        <v>81.599999999999994</v>
      </c>
      <c r="DC98" s="41">
        <v>59.8</v>
      </c>
      <c r="DD98" s="41">
        <v>40.200000000000003</v>
      </c>
      <c r="DE98" s="41">
        <v>1.4875621890547261</v>
      </c>
      <c r="DF98" s="41">
        <v>11.7</v>
      </c>
      <c r="DG98" s="41">
        <v>6.82</v>
      </c>
      <c r="DH98" s="41">
        <v>1.96</v>
      </c>
      <c r="DI98" s="41">
        <v>25.7</v>
      </c>
      <c r="DJ98" s="41">
        <v>15.4</v>
      </c>
      <c r="DK98" s="41">
        <v>13.4</v>
      </c>
      <c r="DL98" s="41">
        <v>8.41</v>
      </c>
      <c r="DM98" s="41">
        <v>28.5</v>
      </c>
      <c r="DN98" s="41">
        <v>61.7</v>
      </c>
      <c r="DO98" s="41">
        <v>1.32</v>
      </c>
      <c r="DP98" s="41">
        <v>24.7</v>
      </c>
      <c r="DQ98" s="41">
        <v>21</v>
      </c>
      <c r="DR98" s="41">
        <v>65.3</v>
      </c>
      <c r="DS98" s="41">
        <v>4.9000000000000002E-2</v>
      </c>
      <c r="DT98" s="41">
        <v>3.5</v>
      </c>
      <c r="DU98" s="41">
        <v>53.67</v>
      </c>
      <c r="DV98" s="41">
        <v>61.8</v>
      </c>
      <c r="DW98" s="42">
        <v>927</v>
      </c>
      <c r="DX98" s="41">
        <v>12.8</v>
      </c>
      <c r="DY98" s="41">
        <v>6.3</v>
      </c>
      <c r="DZ98" s="41">
        <v>24.8</v>
      </c>
      <c r="EA98" s="41">
        <v>81</v>
      </c>
      <c r="EB98" s="44">
        <v>7.8E-2</v>
      </c>
      <c r="EC98" s="41">
        <v>11.3</v>
      </c>
      <c r="ED98" s="41">
        <v>94.350000000000009</v>
      </c>
      <c r="EE98" s="41">
        <v>3.99</v>
      </c>
      <c r="EF98" s="41">
        <v>1.63</v>
      </c>
      <c r="EG98" s="42">
        <v>5732</v>
      </c>
      <c r="EH98" s="42">
        <v>2754</v>
      </c>
      <c r="EI98" s="41">
        <v>59.7</v>
      </c>
      <c r="EJ98" s="41">
        <v>19.600000000000001</v>
      </c>
      <c r="EK98" s="41">
        <v>66.610000000000014</v>
      </c>
      <c r="EL98" s="42">
        <v>3356.6371681415931</v>
      </c>
      <c r="EM98" s="41">
        <v>66.8</v>
      </c>
      <c r="EN98" s="41">
        <v>45</v>
      </c>
      <c r="EO98" s="42">
        <v>4892</v>
      </c>
      <c r="EP98" s="42">
        <v>16574</v>
      </c>
      <c r="EQ98" s="41">
        <v>2.2999999999999998</v>
      </c>
      <c r="ER98" s="41">
        <v>0.19</v>
      </c>
      <c r="ES98" s="41">
        <v>16.8</v>
      </c>
      <c r="ET98" s="41">
        <v>20.588235294117649</v>
      </c>
      <c r="EU98" s="41">
        <v>52.6</v>
      </c>
      <c r="EV98" s="42">
        <v>376.36351999999999</v>
      </c>
      <c r="EW98" s="41">
        <v>21.3</v>
      </c>
      <c r="EX98" s="41">
        <v>39.700000000000003</v>
      </c>
      <c r="EY98" s="41">
        <v>13.5</v>
      </c>
      <c r="EZ98" s="41">
        <v>3.42</v>
      </c>
      <c r="FA98" s="41">
        <v>37.799999999999997</v>
      </c>
      <c r="FB98" s="41">
        <v>18.3</v>
      </c>
      <c r="FC98" s="41">
        <v>14.8</v>
      </c>
      <c r="FD98" s="41">
        <v>74.7</v>
      </c>
      <c r="FE98" s="41">
        <v>3.69</v>
      </c>
      <c r="FF98" s="41">
        <v>2.86</v>
      </c>
      <c r="FG98" s="41">
        <v>19.5</v>
      </c>
      <c r="FH98" s="44">
        <v>0.1</v>
      </c>
      <c r="FI98" s="42">
        <v>48491</v>
      </c>
      <c r="FJ98" s="41">
        <v>47.6</v>
      </c>
      <c r="FK98" s="41">
        <v>28.2</v>
      </c>
      <c r="FL98" s="41">
        <v>1.1599999999999999</v>
      </c>
      <c r="FM98" s="41">
        <v>0.97</v>
      </c>
      <c r="FN98" s="41">
        <v>58.7</v>
      </c>
      <c r="FO98" s="41">
        <v>0.55000000000000004</v>
      </c>
      <c r="FP98" s="41">
        <v>53.4</v>
      </c>
      <c r="FQ98" s="41">
        <v>45.8</v>
      </c>
      <c r="FR98" s="41">
        <v>0.27</v>
      </c>
      <c r="FS98" s="41">
        <v>4.6100000000000003</v>
      </c>
      <c r="FT98" s="41">
        <v>89.3</v>
      </c>
      <c r="FU98" s="42">
        <v>1536</v>
      </c>
      <c r="FV98" s="42">
        <v>14545.454545454544</v>
      </c>
      <c r="FW98" s="42">
        <v>1168.4615384615383</v>
      </c>
      <c r="FX98" s="42">
        <v>198</v>
      </c>
      <c r="FY98" s="42">
        <v>534.63725951999993</v>
      </c>
      <c r="FZ98" s="42">
        <v>359.40498048000001</v>
      </c>
    </row>
    <row r="99" spans="1:182" x14ac:dyDescent="0.25">
      <c r="A99" s="94" t="s">
        <v>884</v>
      </c>
      <c r="B99" s="9" t="s">
        <v>304</v>
      </c>
      <c r="C99" s="9" t="s">
        <v>210</v>
      </c>
      <c r="D99" s="1" t="s">
        <v>27</v>
      </c>
      <c r="E99" s="1">
        <v>1</v>
      </c>
      <c r="F99" s="1"/>
      <c r="G99" s="3">
        <v>42229</v>
      </c>
      <c r="H99" s="1">
        <v>1953</v>
      </c>
      <c r="I99" s="1">
        <v>2015</v>
      </c>
      <c r="L99" s="1">
        <v>62</v>
      </c>
      <c r="M99" s="1"/>
      <c r="N99" s="1" t="s">
        <v>22</v>
      </c>
      <c r="O99" s="1"/>
      <c r="P99" s="1">
        <v>1</v>
      </c>
      <c r="Q99" s="5" t="s">
        <v>36</v>
      </c>
      <c r="R99" s="1"/>
      <c r="S99" s="1">
        <v>1</v>
      </c>
      <c r="T99" s="1"/>
      <c r="W99" t="s">
        <v>78</v>
      </c>
      <c r="X99" s="2"/>
      <c r="Y99" t="s">
        <v>24</v>
      </c>
      <c r="Z99" t="s">
        <v>30</v>
      </c>
      <c r="AA99" t="s">
        <v>25</v>
      </c>
      <c r="AB99" t="s">
        <v>26</v>
      </c>
      <c r="AC99" s="1">
        <v>0</v>
      </c>
      <c r="AD99" s="1">
        <v>1</v>
      </c>
      <c r="AE99" s="1">
        <v>2</v>
      </c>
      <c r="AF99" s="1">
        <v>3</v>
      </c>
      <c r="AG99" s="1">
        <v>0</v>
      </c>
      <c r="AH99" s="1">
        <v>1</v>
      </c>
      <c r="AI99" t="s">
        <v>108</v>
      </c>
      <c r="AJ99" s="1">
        <v>1</v>
      </c>
      <c r="AK99" s="1">
        <v>1</v>
      </c>
      <c r="AL99" s="1">
        <v>1</v>
      </c>
      <c r="AM99" s="1">
        <v>0</v>
      </c>
      <c r="AN99" s="1">
        <v>0</v>
      </c>
      <c r="AO99" s="3">
        <v>45219</v>
      </c>
      <c r="AP99" t="s">
        <v>127</v>
      </c>
      <c r="AQ99" s="86" t="s">
        <v>304</v>
      </c>
      <c r="AR99" s="86" t="s">
        <v>210</v>
      </c>
      <c r="AS99" s="83">
        <v>531217126</v>
      </c>
      <c r="AT99" s="15" t="s">
        <v>305</v>
      </c>
      <c r="AU99" t="s">
        <v>136</v>
      </c>
      <c r="AV99" t="s">
        <v>143</v>
      </c>
      <c r="AW99" t="s">
        <v>137</v>
      </c>
      <c r="AX99" t="s">
        <v>138</v>
      </c>
      <c r="AY99" t="s">
        <v>143</v>
      </c>
      <c r="AZ99" t="s">
        <v>138</v>
      </c>
      <c r="BA99" t="s">
        <v>138</v>
      </c>
      <c r="BB99" t="s">
        <v>139</v>
      </c>
      <c r="BC99" t="s">
        <v>140</v>
      </c>
      <c r="BD99" t="s">
        <v>137</v>
      </c>
      <c r="BE99" t="s">
        <v>137</v>
      </c>
      <c r="BF99" t="s">
        <v>141</v>
      </c>
      <c r="BG99" t="s">
        <v>142</v>
      </c>
      <c r="BH99" t="s">
        <v>143</v>
      </c>
      <c r="BI99" t="s">
        <v>143</v>
      </c>
      <c r="BJ99" t="s">
        <v>136</v>
      </c>
      <c r="BK99" t="s">
        <v>144</v>
      </c>
      <c r="BL99" t="s">
        <v>145</v>
      </c>
      <c r="BM99" t="s">
        <v>143</v>
      </c>
      <c r="BN99" t="s">
        <v>144</v>
      </c>
      <c r="BO99" t="s">
        <v>141</v>
      </c>
      <c r="BP99" t="s">
        <v>138</v>
      </c>
      <c r="BQ99" t="s">
        <v>147</v>
      </c>
      <c r="BR99" t="s">
        <v>144</v>
      </c>
      <c r="BS99" t="s">
        <v>142</v>
      </c>
      <c r="BT99" t="s">
        <v>141</v>
      </c>
      <c r="BU99" t="s">
        <v>144</v>
      </c>
      <c r="BV99" t="s">
        <v>142</v>
      </c>
      <c r="BW99" t="s">
        <v>137</v>
      </c>
      <c r="BX99" t="s">
        <v>137</v>
      </c>
      <c r="BY99" t="s">
        <v>144</v>
      </c>
      <c r="BZ99" t="s">
        <v>147</v>
      </c>
      <c r="CA99" t="s">
        <v>141</v>
      </c>
      <c r="CB99" t="s">
        <v>144</v>
      </c>
      <c r="CC99" t="s">
        <v>137</v>
      </c>
      <c r="CD99" t="s">
        <v>137</v>
      </c>
      <c r="CE99" t="s">
        <v>146</v>
      </c>
      <c r="CF99" t="s">
        <v>143</v>
      </c>
      <c r="CG99" t="s">
        <v>143</v>
      </c>
      <c r="CH99" t="s">
        <v>144</v>
      </c>
      <c r="CI99" t="s">
        <v>144</v>
      </c>
      <c r="CJ99" s="34">
        <v>18399</v>
      </c>
      <c r="CK99" s="13" t="s">
        <v>304</v>
      </c>
      <c r="CL99" s="13" t="s">
        <v>210</v>
      </c>
      <c r="CM99" s="34">
        <v>531217126</v>
      </c>
      <c r="CN99" s="34">
        <v>68</v>
      </c>
      <c r="CO99" s="35">
        <v>44893</v>
      </c>
      <c r="CP99" s="34">
        <v>4</v>
      </c>
      <c r="CQ99" s="36">
        <v>5</v>
      </c>
      <c r="CR99" s="14" t="s">
        <v>534</v>
      </c>
      <c r="CS99" s="37" t="s">
        <v>538</v>
      </c>
      <c r="CT99" s="38" t="s">
        <v>542</v>
      </c>
      <c r="CU99" s="52">
        <v>33.6</v>
      </c>
      <c r="CV99" s="52">
        <v>9.8000000000000007</v>
      </c>
      <c r="CW99" s="52">
        <v>55</v>
      </c>
      <c r="CX99" s="52">
        <v>1.3</v>
      </c>
      <c r="CY99" s="52">
        <v>0.3</v>
      </c>
      <c r="CZ99" s="52">
        <v>7.03</v>
      </c>
      <c r="DA99" s="36">
        <v>32.4</v>
      </c>
      <c r="DB99" s="41">
        <v>82.2</v>
      </c>
      <c r="DC99" s="41">
        <v>30.6</v>
      </c>
      <c r="DD99" s="41">
        <v>69.400000000000006</v>
      </c>
      <c r="DE99" s="41">
        <v>0.44092219020172907</v>
      </c>
      <c r="DF99" s="41">
        <v>14.6</v>
      </c>
      <c r="DG99" s="41">
        <v>9.31</v>
      </c>
      <c r="DH99" s="41">
        <v>1.07</v>
      </c>
      <c r="DI99" s="41">
        <v>38</v>
      </c>
      <c r="DJ99" s="41">
        <v>11.2</v>
      </c>
      <c r="DK99" s="41">
        <v>3.3</v>
      </c>
      <c r="DL99" s="41">
        <v>4.08</v>
      </c>
      <c r="DM99" s="41">
        <v>51.1</v>
      </c>
      <c r="DN99" s="41">
        <v>43.4</v>
      </c>
      <c r="DO99" s="41">
        <v>1.37</v>
      </c>
      <c r="DP99" s="41">
        <v>20.399999999999999</v>
      </c>
      <c r="DQ99" s="41">
        <v>13.5</v>
      </c>
      <c r="DR99" s="41">
        <v>66</v>
      </c>
      <c r="DS99" s="41">
        <v>7.4999999999999997E-2</v>
      </c>
      <c r="DT99" s="41">
        <v>1.98</v>
      </c>
      <c r="DU99" s="41">
        <v>13.48</v>
      </c>
      <c r="DV99" s="41">
        <v>18.600000000000001</v>
      </c>
      <c r="DW99" s="42">
        <v>2914.2000000000003</v>
      </c>
      <c r="DX99" s="41">
        <v>14.4</v>
      </c>
      <c r="DY99" s="41">
        <v>6.33</v>
      </c>
      <c r="DZ99" s="41">
        <v>12.7</v>
      </c>
      <c r="EA99" s="41">
        <v>67.900000000000006</v>
      </c>
      <c r="EB99" s="44">
        <v>6.6000000000000003E-2</v>
      </c>
      <c r="EC99" s="41">
        <v>9.1999999999999993</v>
      </c>
      <c r="ED99" s="41">
        <v>86.64</v>
      </c>
      <c r="EE99" s="41">
        <v>9.85</v>
      </c>
      <c r="EF99" s="41">
        <v>3.51</v>
      </c>
      <c r="EG99" s="42">
        <v>7656</v>
      </c>
      <c r="EH99" s="42">
        <v>2754</v>
      </c>
      <c r="EI99" s="41">
        <v>51.5</v>
      </c>
      <c r="EJ99" s="41">
        <v>14.6</v>
      </c>
      <c r="EK99" s="41">
        <v>56.169999999999995</v>
      </c>
      <c r="EL99" s="42">
        <v>2452.6548672566373</v>
      </c>
      <c r="EM99" s="41">
        <v>39.9</v>
      </c>
      <c r="EN99" s="41">
        <v>63.3</v>
      </c>
      <c r="EO99" s="42">
        <v>4589</v>
      </c>
      <c r="EP99" s="42">
        <v>11964</v>
      </c>
      <c r="EQ99" s="41">
        <v>1.68</v>
      </c>
      <c r="ER99" s="41">
        <v>0.55000000000000004</v>
      </c>
      <c r="ES99" s="41">
        <v>3.99</v>
      </c>
      <c r="ET99" s="41">
        <v>4.8540145985401457</v>
      </c>
      <c r="EU99" s="41">
        <v>6.84</v>
      </c>
      <c r="EV99" s="42">
        <v>69.242688000000001</v>
      </c>
      <c r="EW99" s="41">
        <v>14.7</v>
      </c>
      <c r="EX99" s="41">
        <v>22.2</v>
      </c>
      <c r="EY99" s="41">
        <v>0.85</v>
      </c>
      <c r="EZ99" s="41">
        <v>10.1</v>
      </c>
      <c r="FA99" s="41">
        <v>34.200000000000003</v>
      </c>
      <c r="FB99" s="41">
        <v>14.2</v>
      </c>
      <c r="FC99" s="41">
        <v>16</v>
      </c>
      <c r="FD99" s="41">
        <v>67.099999999999994</v>
      </c>
      <c r="FE99" s="41">
        <v>2.97</v>
      </c>
      <c r="FF99" s="41">
        <v>9.99</v>
      </c>
      <c r="FG99" s="41">
        <v>9.25</v>
      </c>
      <c r="FH99" s="44">
        <v>0.1</v>
      </c>
      <c r="FI99" s="42">
        <v>24213</v>
      </c>
      <c r="FJ99" s="41">
        <v>3.64</v>
      </c>
      <c r="FK99" s="41">
        <v>21</v>
      </c>
      <c r="FL99" s="41">
        <v>6.61</v>
      </c>
      <c r="FM99" s="41">
        <v>6.0600000000000005</v>
      </c>
      <c r="FN99" s="41">
        <v>19.2</v>
      </c>
      <c r="FO99" s="41">
        <v>0.38</v>
      </c>
      <c r="FP99" s="41">
        <v>13.1</v>
      </c>
      <c r="FQ99" s="41">
        <v>86.2</v>
      </c>
      <c r="FR99" s="41">
        <v>0.38</v>
      </c>
      <c r="FS99" s="41">
        <v>6.21</v>
      </c>
      <c r="FT99" s="41">
        <v>96.9</v>
      </c>
      <c r="FU99" s="42">
        <v>510</v>
      </c>
      <c r="FV99" s="42">
        <v>10167.5</v>
      </c>
      <c r="FW99" s="42">
        <v>1307.6923076923076</v>
      </c>
      <c r="FX99" s="42">
        <v>298</v>
      </c>
      <c r="FY99" s="42">
        <v>572.91946704000009</v>
      </c>
      <c r="FZ99" s="42">
        <v>1299.36637296</v>
      </c>
    </row>
    <row r="100" spans="1:182" x14ac:dyDescent="0.25">
      <c r="A100" s="94" t="s">
        <v>885</v>
      </c>
      <c r="B100" s="9" t="s">
        <v>259</v>
      </c>
      <c r="C100" s="9" t="s">
        <v>213</v>
      </c>
      <c r="D100" s="1" t="s">
        <v>21</v>
      </c>
      <c r="E100" s="1"/>
      <c r="F100" s="1">
        <v>1</v>
      </c>
      <c r="G100" s="3">
        <v>42358</v>
      </c>
      <c r="H100" s="1">
        <v>1985</v>
      </c>
      <c r="I100" s="1">
        <v>2015</v>
      </c>
      <c r="J100" s="4">
        <v>44906</v>
      </c>
      <c r="K100" s="4"/>
      <c r="L100" s="1">
        <f>+I100-H100</f>
        <v>30</v>
      </c>
      <c r="M100" s="1"/>
      <c r="N100" s="1" t="s">
        <v>22</v>
      </c>
      <c r="O100" s="1"/>
      <c r="P100" s="1">
        <v>1</v>
      </c>
      <c r="Q100" t="s">
        <v>23</v>
      </c>
      <c r="R100" s="1">
        <v>1</v>
      </c>
      <c r="S100" s="1"/>
      <c r="T100" s="1"/>
      <c r="U100" s="1"/>
      <c r="X100" s="2"/>
      <c r="Y100" t="s">
        <v>30</v>
      </c>
      <c r="Z100" t="s">
        <v>30</v>
      </c>
      <c r="AA100" t="s">
        <v>25</v>
      </c>
      <c r="AB100" t="s">
        <v>26</v>
      </c>
      <c r="AC100" s="1">
        <v>0</v>
      </c>
      <c r="AD100" s="1">
        <v>2</v>
      </c>
      <c r="AE100" s="1">
        <v>1</v>
      </c>
      <c r="AF100" s="1">
        <v>3</v>
      </c>
      <c r="AG100" s="1">
        <v>1</v>
      </c>
      <c r="AH100" s="1">
        <v>1</v>
      </c>
      <c r="AI100" t="s">
        <v>106</v>
      </c>
      <c r="AJ100" s="1">
        <v>1</v>
      </c>
      <c r="AK100" s="1">
        <v>0</v>
      </c>
      <c r="AL100" s="1">
        <v>1</v>
      </c>
      <c r="AM100" s="1">
        <v>0</v>
      </c>
      <c r="AN100" s="1">
        <v>0</v>
      </c>
      <c r="AO100" s="3">
        <v>44906</v>
      </c>
      <c r="AP100" t="s">
        <v>49</v>
      </c>
      <c r="AQ100" s="86" t="s">
        <v>259</v>
      </c>
      <c r="AR100" s="86" t="s">
        <v>213</v>
      </c>
      <c r="AS100" s="83">
        <v>8558104137</v>
      </c>
      <c r="AT100" s="15" t="s">
        <v>260</v>
      </c>
      <c r="AU100" t="s">
        <v>143</v>
      </c>
      <c r="AV100" t="s">
        <v>139</v>
      </c>
      <c r="AW100" t="s">
        <v>138</v>
      </c>
      <c r="AX100" t="s">
        <v>138</v>
      </c>
      <c r="AY100" t="s">
        <v>143</v>
      </c>
      <c r="AZ100" t="s">
        <v>142</v>
      </c>
      <c r="BA100" t="s">
        <v>138</v>
      </c>
      <c r="BB100" t="s">
        <v>137</v>
      </c>
      <c r="BC100" t="s">
        <v>137</v>
      </c>
      <c r="BD100" t="s">
        <v>137</v>
      </c>
      <c r="BE100" t="s">
        <v>137</v>
      </c>
      <c r="BF100" t="s">
        <v>141</v>
      </c>
      <c r="BG100" t="s">
        <v>138</v>
      </c>
      <c r="BH100" t="s">
        <v>146</v>
      </c>
      <c r="BI100" t="s">
        <v>143</v>
      </c>
      <c r="BJ100" t="s">
        <v>136</v>
      </c>
      <c r="BK100" t="s">
        <v>145</v>
      </c>
      <c r="BL100" t="s">
        <v>144</v>
      </c>
      <c r="BM100" t="s">
        <v>141</v>
      </c>
      <c r="BN100" t="s">
        <v>144</v>
      </c>
      <c r="BO100" t="s">
        <v>141</v>
      </c>
      <c r="BP100" t="s">
        <v>137</v>
      </c>
      <c r="BQ100" t="s">
        <v>144</v>
      </c>
      <c r="BR100" t="s">
        <v>144</v>
      </c>
      <c r="BS100" t="s">
        <v>146</v>
      </c>
      <c r="BT100" t="s">
        <v>141</v>
      </c>
      <c r="BU100" t="s">
        <v>144</v>
      </c>
      <c r="BV100" t="s">
        <v>142</v>
      </c>
      <c r="BW100" t="s">
        <v>137</v>
      </c>
      <c r="BX100" t="s">
        <v>137</v>
      </c>
      <c r="BY100" t="s">
        <v>143</v>
      </c>
      <c r="BZ100" t="s">
        <v>144</v>
      </c>
      <c r="CA100" t="s">
        <v>141</v>
      </c>
      <c r="CB100" t="s">
        <v>147</v>
      </c>
      <c r="CC100" t="s">
        <v>137</v>
      </c>
      <c r="CD100" t="s">
        <v>137</v>
      </c>
      <c r="CE100" t="s">
        <v>146</v>
      </c>
      <c r="CF100" t="s">
        <v>141</v>
      </c>
      <c r="CG100" t="s">
        <v>143</v>
      </c>
      <c r="CH100" t="s">
        <v>144</v>
      </c>
      <c r="CI100" t="s">
        <v>141</v>
      </c>
      <c r="CJ100" s="34">
        <v>17665</v>
      </c>
      <c r="CK100" s="13" t="s">
        <v>259</v>
      </c>
      <c r="CL100" s="13" t="s">
        <v>213</v>
      </c>
      <c r="CM100" s="34">
        <v>8558104137</v>
      </c>
      <c r="CN100" s="34">
        <v>36</v>
      </c>
      <c r="CO100" s="35">
        <v>44740</v>
      </c>
      <c r="CP100" s="34">
        <v>1</v>
      </c>
      <c r="CQ100" s="36">
        <v>0</v>
      </c>
      <c r="CR100" s="14" t="s">
        <v>534</v>
      </c>
      <c r="CS100" s="37" t="s">
        <v>538</v>
      </c>
      <c r="CT100" s="38" t="s">
        <v>556</v>
      </c>
      <c r="CU100" s="45">
        <v>21.2</v>
      </c>
      <c r="CV100" s="45">
        <v>8.8000000000000007</v>
      </c>
      <c r="CW100" s="45">
        <v>65</v>
      </c>
      <c r="CX100" s="45">
        <v>4.4000000000000004</v>
      </c>
      <c r="CY100" s="45">
        <v>0.6</v>
      </c>
      <c r="CZ100" s="53">
        <v>5.23</v>
      </c>
      <c r="DA100" s="41">
        <v>23</v>
      </c>
      <c r="DB100" s="41">
        <v>83</v>
      </c>
      <c r="DC100" s="41">
        <v>37.6</v>
      </c>
      <c r="DD100" s="41">
        <v>62.4</v>
      </c>
      <c r="DE100" s="41">
        <v>0.60256410256410264</v>
      </c>
      <c r="DF100" s="41">
        <v>11</v>
      </c>
      <c r="DG100" s="41">
        <v>5.65</v>
      </c>
      <c r="DH100" s="41">
        <v>1.87</v>
      </c>
      <c r="DI100" s="41">
        <v>17.2</v>
      </c>
      <c r="DJ100" s="41">
        <v>15.5</v>
      </c>
      <c r="DK100" s="41">
        <v>9.68</v>
      </c>
      <c r="DL100" s="41">
        <v>8.81</v>
      </c>
      <c r="DM100" s="41">
        <v>63.2</v>
      </c>
      <c r="DN100" s="41">
        <v>27.5</v>
      </c>
      <c r="DO100" s="41">
        <v>0.42</v>
      </c>
      <c r="DP100" s="41">
        <v>54.8</v>
      </c>
      <c r="DQ100" s="41">
        <v>25.4</v>
      </c>
      <c r="DR100" s="41">
        <v>78.8</v>
      </c>
      <c r="DS100" s="41">
        <v>37.9</v>
      </c>
      <c r="DT100" s="41">
        <v>3.42</v>
      </c>
      <c r="DU100" s="41">
        <v>55.91</v>
      </c>
      <c r="DV100" s="41">
        <v>55.6</v>
      </c>
      <c r="DW100" s="42">
        <v>1920</v>
      </c>
      <c r="DX100" s="41">
        <v>6.92</v>
      </c>
      <c r="DY100" s="41">
        <v>25.4</v>
      </c>
      <c r="DZ100" s="41">
        <v>19.600000000000001</v>
      </c>
      <c r="EA100" s="41">
        <v>64</v>
      </c>
      <c r="EB100" s="44">
        <v>0.18</v>
      </c>
      <c r="EC100" s="41">
        <v>8.5</v>
      </c>
      <c r="ED100" s="41">
        <v>85.809999999999988</v>
      </c>
      <c r="EE100" s="41">
        <v>7.73</v>
      </c>
      <c r="EF100" s="41">
        <v>6.5</v>
      </c>
      <c r="EG100" s="42">
        <v>6798</v>
      </c>
      <c r="EH100" s="42">
        <v>5387.8888888888887</v>
      </c>
      <c r="EI100" s="41">
        <v>76.8</v>
      </c>
      <c r="EJ100" s="41">
        <v>36.5</v>
      </c>
      <c r="EK100" s="41">
        <v>63.230000000000004</v>
      </c>
      <c r="EL100" s="42">
        <v>3213</v>
      </c>
      <c r="EM100" s="41">
        <v>47.7</v>
      </c>
      <c r="EN100" s="41">
        <v>62.4</v>
      </c>
      <c r="EO100" s="42">
        <v>5044</v>
      </c>
      <c r="EP100" s="42">
        <v>11912.5</v>
      </c>
      <c r="EQ100" s="41">
        <v>4.3</v>
      </c>
      <c r="ER100" s="41">
        <v>0.97</v>
      </c>
      <c r="ES100" s="41">
        <v>5.33</v>
      </c>
      <c r="ET100" s="41">
        <v>6.4216867469879517</v>
      </c>
      <c r="EU100" s="41">
        <v>5</v>
      </c>
      <c r="EV100" s="42">
        <v>18.095800000000001</v>
      </c>
      <c r="EW100" s="41">
        <v>7.57</v>
      </c>
      <c r="EX100" s="41">
        <v>39.5</v>
      </c>
      <c r="EY100" s="41">
        <v>4.09</v>
      </c>
      <c r="EZ100" s="41">
        <v>10.9</v>
      </c>
      <c r="FA100" s="41">
        <v>27.5</v>
      </c>
      <c r="FB100" s="41">
        <v>13</v>
      </c>
      <c r="FC100" s="41">
        <v>21.8</v>
      </c>
      <c r="FD100" s="41">
        <v>70.5</v>
      </c>
      <c r="FE100" s="41">
        <v>2.21</v>
      </c>
      <c r="FF100" s="41">
        <v>19.3</v>
      </c>
      <c r="FG100" s="41">
        <v>31.8</v>
      </c>
      <c r="FH100" s="44">
        <v>0.13</v>
      </c>
      <c r="FI100" s="42">
        <v>74961</v>
      </c>
      <c r="FJ100" s="41">
        <v>39.4</v>
      </c>
      <c r="FK100" s="41">
        <v>34.299999999999997</v>
      </c>
      <c r="FL100" s="41">
        <v>2.65</v>
      </c>
      <c r="FM100" s="41">
        <v>1.68</v>
      </c>
      <c r="FN100" s="41">
        <v>32</v>
      </c>
      <c r="FO100" s="41">
        <v>1.01</v>
      </c>
      <c r="FP100" s="41">
        <v>55.3</v>
      </c>
      <c r="FQ100" s="41">
        <v>43.1</v>
      </c>
      <c r="FR100" s="41">
        <v>0.61</v>
      </c>
      <c r="FS100" s="41">
        <v>13.2</v>
      </c>
      <c r="FT100" s="41">
        <v>97.6</v>
      </c>
      <c r="FU100" s="42">
        <v>1656</v>
      </c>
      <c r="FV100" s="36">
        <v>8532</v>
      </c>
      <c r="FW100" s="42">
        <v>1312</v>
      </c>
      <c r="FX100" s="42">
        <v>199</v>
      </c>
      <c r="FY100" s="42">
        <v>375.40103199999999</v>
      </c>
      <c r="FZ100" s="42">
        <v>623.00596799999994</v>
      </c>
    </row>
    <row r="101" spans="1:182" x14ac:dyDescent="0.25">
      <c r="A101" s="94" t="s">
        <v>886</v>
      </c>
      <c r="B101" s="87" t="s">
        <v>428</v>
      </c>
      <c r="C101" s="87" t="s">
        <v>429</v>
      </c>
      <c r="D101" s="1" t="s">
        <v>21</v>
      </c>
      <c r="E101" s="1"/>
      <c r="F101" s="1">
        <v>1</v>
      </c>
      <c r="G101" s="3">
        <v>41977</v>
      </c>
      <c r="H101" s="1">
        <v>1975</v>
      </c>
      <c r="I101" s="1">
        <v>2014</v>
      </c>
      <c r="J101" s="78">
        <v>42972</v>
      </c>
      <c r="K101" s="4"/>
      <c r="L101" s="1">
        <f>+I101-H101</f>
        <v>39</v>
      </c>
      <c r="M101" s="1"/>
      <c r="N101" s="1" t="s">
        <v>22</v>
      </c>
      <c r="O101" s="1"/>
      <c r="P101" s="1">
        <v>1</v>
      </c>
      <c r="Q101" t="s">
        <v>29</v>
      </c>
      <c r="R101" s="1"/>
      <c r="S101" s="1"/>
      <c r="T101" s="1">
        <v>1</v>
      </c>
      <c r="U101" s="1"/>
      <c r="X101" s="2"/>
      <c r="Y101" t="s">
        <v>30</v>
      </c>
      <c r="Z101" t="s">
        <v>30</v>
      </c>
      <c r="AA101" t="s">
        <v>43</v>
      </c>
      <c r="AB101" t="s">
        <v>39</v>
      </c>
      <c r="AC101" s="1">
        <v>1</v>
      </c>
      <c r="AD101" s="1">
        <v>1</v>
      </c>
      <c r="AE101" s="1">
        <v>0</v>
      </c>
      <c r="AF101" s="1">
        <v>3</v>
      </c>
      <c r="AG101" s="1">
        <v>1</v>
      </c>
      <c r="AH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3">
        <v>42972</v>
      </c>
      <c r="AP101" t="s">
        <v>44</v>
      </c>
      <c r="AQ101" s="9" t="s">
        <v>773</v>
      </c>
      <c r="AR101" s="86" t="s">
        <v>429</v>
      </c>
      <c r="AS101" s="84">
        <v>7556163758</v>
      </c>
      <c r="AT101" s="76" t="s">
        <v>774</v>
      </c>
      <c r="AU101" s="76" t="s">
        <v>762</v>
      </c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 s="34"/>
      <c r="CK101" s="13"/>
      <c r="CL101" s="13"/>
      <c r="CM101" s="34"/>
      <c r="CN101" s="34"/>
      <c r="CO101" s="35"/>
      <c r="CP101" s="34"/>
      <c r="CQ101" s="36"/>
      <c r="CR101" s="14"/>
      <c r="CS101" s="37"/>
      <c r="CT101" s="38"/>
      <c r="CU101" s="45"/>
      <c r="CV101" s="45"/>
      <c r="CW101" s="45"/>
      <c r="CX101" s="45"/>
      <c r="CY101" s="45"/>
      <c r="CZ101" s="53"/>
      <c r="DA101" s="41"/>
      <c r="DB101" s="41"/>
      <c r="DC101" s="41"/>
      <c r="DD101" s="41"/>
      <c r="DE101" s="41"/>
      <c r="DF101" s="41"/>
      <c r="DG101" s="41"/>
      <c r="DH101" s="41"/>
      <c r="DI101" s="41"/>
      <c r="DJ101" s="41"/>
      <c r="DK101" s="41"/>
      <c r="DL101" s="41"/>
      <c r="DM101" s="41"/>
      <c r="DN101" s="41"/>
      <c r="DO101" s="41"/>
      <c r="DP101" s="41"/>
      <c r="DQ101" s="41"/>
      <c r="DR101" s="41"/>
      <c r="DS101" s="41"/>
      <c r="DT101" s="41"/>
      <c r="DU101" s="41"/>
      <c r="DV101" s="41"/>
      <c r="DW101" s="42"/>
      <c r="DX101" s="41"/>
      <c r="DY101" s="41"/>
      <c r="DZ101" s="41"/>
      <c r="EA101" s="41"/>
      <c r="EB101" s="44"/>
      <c r="EC101" s="41"/>
      <c r="ED101" s="41"/>
      <c r="EE101" s="41"/>
      <c r="EF101" s="41"/>
      <c r="EG101" s="42"/>
      <c r="EH101" s="42"/>
      <c r="EI101" s="41"/>
      <c r="EJ101" s="41"/>
      <c r="EK101" s="41"/>
      <c r="EL101" s="42"/>
      <c r="EM101" s="41"/>
      <c r="EN101" s="41"/>
      <c r="EO101" s="42"/>
      <c r="EP101" s="42"/>
      <c r="EQ101" s="41"/>
      <c r="ER101" s="41"/>
      <c r="ES101" s="41"/>
      <c r="ET101" s="41"/>
      <c r="EU101" s="41"/>
      <c r="EV101" s="42"/>
      <c r="EW101" s="41"/>
      <c r="EX101" s="41"/>
      <c r="EY101" s="41"/>
      <c r="EZ101" s="41"/>
      <c r="FA101" s="41"/>
      <c r="FB101" s="41"/>
      <c r="FC101" s="41"/>
      <c r="FD101" s="41"/>
      <c r="FE101" s="41"/>
      <c r="FF101" s="41"/>
      <c r="FG101" s="41"/>
      <c r="FH101" s="44"/>
      <c r="FI101" s="42"/>
      <c r="FJ101" s="41"/>
      <c r="FK101" s="41"/>
      <c r="FL101" s="41"/>
      <c r="FM101" s="41"/>
      <c r="FN101" s="41"/>
      <c r="FO101" s="41"/>
      <c r="FP101" s="41"/>
      <c r="FQ101" s="41"/>
      <c r="FR101" s="41"/>
      <c r="FS101" s="41"/>
      <c r="FT101" s="41"/>
      <c r="FU101" s="42"/>
      <c r="FV101" s="36"/>
      <c r="FW101" s="42"/>
      <c r="FX101" s="42"/>
      <c r="FY101" s="42"/>
      <c r="FZ101" s="42"/>
    </row>
    <row r="102" spans="1:182" x14ac:dyDescent="0.25">
      <c r="A102" s="94" t="s">
        <v>887</v>
      </c>
      <c r="B102" s="77" t="s">
        <v>417</v>
      </c>
      <c r="C102" s="77" t="s">
        <v>227</v>
      </c>
      <c r="D102" s="1" t="s">
        <v>27</v>
      </c>
      <c r="E102" s="1">
        <v>1</v>
      </c>
      <c r="F102" s="1"/>
      <c r="G102" s="3">
        <v>44686</v>
      </c>
      <c r="H102" s="1">
        <v>1963</v>
      </c>
      <c r="I102" s="1">
        <v>2022</v>
      </c>
      <c r="J102" s="78">
        <v>44983</v>
      </c>
      <c r="K102" s="4"/>
      <c r="L102" s="1">
        <v>59</v>
      </c>
      <c r="M102" s="1"/>
      <c r="N102" s="1" t="s">
        <v>22</v>
      </c>
      <c r="P102" s="1">
        <v>1</v>
      </c>
      <c r="Q102" s="5" t="s">
        <v>29</v>
      </c>
      <c r="S102" s="1"/>
      <c r="T102" s="7">
        <v>1</v>
      </c>
      <c r="X102" s="2"/>
      <c r="Y102" t="s">
        <v>30</v>
      </c>
      <c r="Z102" t="s">
        <v>30</v>
      </c>
      <c r="AA102" t="s">
        <v>25</v>
      </c>
      <c r="AB102" t="s">
        <v>26</v>
      </c>
      <c r="AC102" s="1">
        <v>0</v>
      </c>
      <c r="AD102" s="1">
        <v>3</v>
      </c>
      <c r="AE102" s="1">
        <v>0</v>
      </c>
      <c r="AF102" s="1">
        <v>3</v>
      </c>
      <c r="AG102" s="1">
        <v>1</v>
      </c>
      <c r="AH102" s="1">
        <v>0</v>
      </c>
      <c r="AJ102" s="1">
        <v>1</v>
      </c>
      <c r="AK102" s="1">
        <v>1</v>
      </c>
      <c r="AL102" s="1">
        <v>2</v>
      </c>
      <c r="AM102" s="1">
        <v>1</v>
      </c>
      <c r="AN102" s="1">
        <v>0</v>
      </c>
      <c r="AO102" s="3">
        <v>44983</v>
      </c>
      <c r="AP102" t="s">
        <v>85</v>
      </c>
      <c r="AQ102" s="86"/>
      <c r="AR102" s="86"/>
      <c r="AS102" s="83"/>
      <c r="AT102" s="15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 s="34"/>
      <c r="CK102" s="13"/>
      <c r="CL102" s="13"/>
      <c r="CM102" s="34"/>
      <c r="CN102" s="34"/>
      <c r="CO102" s="35"/>
      <c r="CP102" s="34"/>
      <c r="CQ102" s="36"/>
      <c r="CR102" s="14"/>
      <c r="CS102" s="37"/>
      <c r="CT102" s="38"/>
      <c r="CU102" s="45"/>
      <c r="CV102" s="45"/>
      <c r="CW102" s="45"/>
      <c r="CX102" s="45"/>
      <c r="CY102" s="45"/>
      <c r="CZ102" s="53"/>
      <c r="DA102" s="41"/>
      <c r="DB102" s="41"/>
      <c r="DC102" s="41"/>
      <c r="DD102" s="41"/>
      <c r="DE102" s="41"/>
      <c r="DF102" s="41"/>
      <c r="DG102" s="41"/>
      <c r="DH102" s="41"/>
      <c r="DI102" s="41"/>
      <c r="DJ102" s="41"/>
      <c r="DK102" s="41"/>
      <c r="DL102" s="41"/>
      <c r="DM102" s="41"/>
      <c r="DN102" s="41"/>
      <c r="DO102" s="41"/>
      <c r="DP102" s="41"/>
      <c r="DQ102" s="41"/>
      <c r="DR102" s="41"/>
      <c r="DS102" s="41"/>
      <c r="DT102" s="41"/>
      <c r="DU102" s="41"/>
      <c r="DV102" s="41"/>
      <c r="DW102" s="42"/>
      <c r="DX102" s="41"/>
      <c r="DY102" s="41"/>
      <c r="DZ102" s="41"/>
      <c r="EA102" s="41"/>
      <c r="EB102" s="44"/>
      <c r="EC102" s="41"/>
      <c r="ED102" s="41"/>
      <c r="EE102" s="41"/>
      <c r="EF102" s="41"/>
      <c r="EG102" s="42"/>
      <c r="EH102" s="42"/>
      <c r="EI102" s="41"/>
      <c r="EJ102" s="41"/>
      <c r="EK102" s="41"/>
      <c r="EL102" s="42"/>
      <c r="EM102" s="41"/>
      <c r="EN102" s="41"/>
      <c r="EO102" s="42"/>
      <c r="EP102" s="42"/>
      <c r="EQ102" s="41"/>
      <c r="ER102" s="41"/>
      <c r="ES102" s="41"/>
      <c r="ET102" s="41"/>
      <c r="EU102" s="41"/>
      <c r="EV102" s="42"/>
      <c r="EW102" s="41"/>
      <c r="EX102" s="41"/>
      <c r="EY102" s="41"/>
      <c r="EZ102" s="41"/>
      <c r="FA102" s="41"/>
      <c r="FB102" s="41"/>
      <c r="FC102" s="41"/>
      <c r="FD102" s="41"/>
      <c r="FE102" s="41"/>
      <c r="FF102" s="41"/>
      <c r="FG102" s="41"/>
      <c r="FH102" s="44"/>
      <c r="FI102" s="42"/>
      <c r="FJ102" s="41"/>
      <c r="FK102" s="41"/>
      <c r="FL102" s="41"/>
      <c r="FM102" s="41"/>
      <c r="FN102" s="41"/>
      <c r="FO102" s="41"/>
      <c r="FP102" s="41"/>
      <c r="FQ102" s="41"/>
      <c r="FR102" s="41"/>
      <c r="FS102" s="41"/>
      <c r="FT102" s="41"/>
      <c r="FU102" s="42"/>
      <c r="FV102" s="36"/>
      <c r="FW102" s="42"/>
      <c r="FX102" s="42"/>
      <c r="FY102" s="42"/>
      <c r="FZ102" s="42"/>
    </row>
    <row r="103" spans="1:182" x14ac:dyDescent="0.25">
      <c r="A103" s="94" t="s">
        <v>888</v>
      </c>
      <c r="B103" s="9" t="s">
        <v>195</v>
      </c>
      <c r="C103" s="9" t="s">
        <v>196</v>
      </c>
      <c r="D103" s="1" t="s">
        <v>27</v>
      </c>
      <c r="E103" s="1">
        <v>1</v>
      </c>
      <c r="G103" s="3">
        <v>43812</v>
      </c>
      <c r="H103" s="1">
        <v>1956</v>
      </c>
      <c r="I103" s="1">
        <v>2019</v>
      </c>
      <c r="J103" s="4">
        <v>44634</v>
      </c>
      <c r="K103" s="4"/>
      <c r="L103" s="1">
        <v>63</v>
      </c>
      <c r="M103" s="1"/>
      <c r="N103" s="1" t="s">
        <v>22</v>
      </c>
      <c r="P103" s="1">
        <v>1</v>
      </c>
      <c r="Q103" s="5" t="s">
        <v>29</v>
      </c>
      <c r="T103" s="1">
        <v>1</v>
      </c>
      <c r="X103" s="2"/>
      <c r="Y103" t="s">
        <v>30</v>
      </c>
      <c r="Z103" t="s">
        <v>30</v>
      </c>
      <c r="AA103" t="s">
        <v>25</v>
      </c>
      <c r="AB103" t="s">
        <v>26</v>
      </c>
      <c r="AC103" s="1">
        <v>0</v>
      </c>
      <c r="AD103" s="1">
        <v>1</v>
      </c>
      <c r="AE103" s="1">
        <v>0</v>
      </c>
      <c r="AF103" s="1">
        <v>4</v>
      </c>
      <c r="AG103" s="1">
        <v>1</v>
      </c>
      <c r="AH103" s="1">
        <v>0</v>
      </c>
      <c r="AJ103" s="1">
        <v>1</v>
      </c>
      <c r="AK103" s="1">
        <v>0</v>
      </c>
      <c r="AL103" s="1">
        <v>0</v>
      </c>
      <c r="AM103" s="1">
        <v>0</v>
      </c>
      <c r="AN103" s="1">
        <v>1</v>
      </c>
      <c r="AO103" s="3">
        <v>44634</v>
      </c>
      <c r="AP103" t="s">
        <v>45</v>
      </c>
      <c r="AQ103" s="86" t="s">
        <v>195</v>
      </c>
      <c r="AR103" s="86" t="s">
        <v>196</v>
      </c>
      <c r="AS103" s="82">
        <v>5610251251</v>
      </c>
      <c r="AT103" s="15" t="s">
        <v>197</v>
      </c>
      <c r="AU103" t="s">
        <v>136</v>
      </c>
      <c r="AV103" t="s">
        <v>137</v>
      </c>
      <c r="AW103" t="s">
        <v>137</v>
      </c>
      <c r="AX103" t="s">
        <v>137</v>
      </c>
      <c r="AY103" t="s">
        <v>143</v>
      </c>
      <c r="AZ103" t="s">
        <v>137</v>
      </c>
      <c r="BA103" t="s">
        <v>138</v>
      </c>
      <c r="BB103" t="s">
        <v>143</v>
      </c>
      <c r="BC103" t="s">
        <v>142</v>
      </c>
      <c r="BD103" t="s">
        <v>142</v>
      </c>
      <c r="BE103" t="s">
        <v>144</v>
      </c>
      <c r="BF103" t="s">
        <v>144</v>
      </c>
      <c r="BG103" t="s">
        <v>142</v>
      </c>
      <c r="BH103" t="s">
        <v>142</v>
      </c>
      <c r="BI103" t="s">
        <v>143</v>
      </c>
      <c r="BJ103" t="s">
        <v>143</v>
      </c>
      <c r="BK103" t="s">
        <v>137</v>
      </c>
      <c r="BL103" t="s">
        <v>137</v>
      </c>
      <c r="BM103" t="s">
        <v>141</v>
      </c>
      <c r="BN103" t="s">
        <v>144</v>
      </c>
      <c r="BO103" t="s">
        <v>143</v>
      </c>
      <c r="BP103" t="s">
        <v>138</v>
      </c>
      <c r="BQ103" t="s">
        <v>144</v>
      </c>
      <c r="BR103" t="s">
        <v>144</v>
      </c>
      <c r="BS103" t="s">
        <v>142</v>
      </c>
      <c r="BT103" t="s">
        <v>144</v>
      </c>
      <c r="BU103" t="s">
        <v>145</v>
      </c>
      <c r="BV103" t="s">
        <v>142</v>
      </c>
      <c r="BW103" t="s">
        <v>137</v>
      </c>
      <c r="BX103" t="s">
        <v>137</v>
      </c>
      <c r="BY103" t="s">
        <v>143</v>
      </c>
      <c r="BZ103" t="s">
        <v>142</v>
      </c>
      <c r="CA103" t="s">
        <v>144</v>
      </c>
      <c r="CB103" t="s">
        <v>144</v>
      </c>
      <c r="CC103" t="s">
        <v>137</v>
      </c>
      <c r="CD103" t="s">
        <v>140</v>
      </c>
      <c r="CE103" t="s">
        <v>143</v>
      </c>
      <c r="CF103" t="s">
        <v>141</v>
      </c>
      <c r="CG103" t="s">
        <v>143</v>
      </c>
      <c r="CH103" t="s">
        <v>144</v>
      </c>
      <c r="CI103" t="s">
        <v>143</v>
      </c>
      <c r="CJ103" s="34">
        <v>13587</v>
      </c>
      <c r="CK103" s="13" t="s">
        <v>195</v>
      </c>
      <c r="CL103" s="13" t="s">
        <v>196</v>
      </c>
      <c r="CM103" s="46">
        <v>5610251251</v>
      </c>
      <c r="CN103" s="34">
        <v>63</v>
      </c>
      <c r="CO103" s="35">
        <v>44118</v>
      </c>
      <c r="CP103" s="34">
        <v>1</v>
      </c>
      <c r="CQ103" s="36">
        <v>0</v>
      </c>
      <c r="CR103" s="14" t="s">
        <v>534</v>
      </c>
      <c r="CS103" s="37" t="s">
        <v>535</v>
      </c>
      <c r="CT103" s="38" t="s">
        <v>572</v>
      </c>
      <c r="CU103" s="47">
        <v>13.8</v>
      </c>
      <c r="CV103" s="47">
        <v>12.1</v>
      </c>
      <c r="CW103" s="47">
        <v>70.7</v>
      </c>
      <c r="CX103" s="47">
        <v>2.8</v>
      </c>
      <c r="CY103" s="47">
        <v>0.6</v>
      </c>
      <c r="CZ103" s="47">
        <v>3.56</v>
      </c>
      <c r="DA103" s="41">
        <v>13.5</v>
      </c>
      <c r="DB103" s="48">
        <v>88</v>
      </c>
      <c r="DC103" s="49">
        <v>45.9</v>
      </c>
      <c r="DD103" s="48">
        <v>54.1</v>
      </c>
      <c r="DE103" s="49">
        <v>0.84842883548983361</v>
      </c>
      <c r="DF103" s="41">
        <v>6.1</v>
      </c>
      <c r="DG103" s="41">
        <v>4</v>
      </c>
      <c r="DH103" s="41">
        <v>2.7</v>
      </c>
      <c r="DI103" s="48">
        <v>23.4</v>
      </c>
      <c r="DJ103" s="48">
        <v>12.8</v>
      </c>
      <c r="DK103" s="41">
        <v>8.94</v>
      </c>
      <c r="DL103" s="41">
        <v>40.799999999999997</v>
      </c>
      <c r="DM103" s="41">
        <v>32.6</v>
      </c>
      <c r="DN103" s="41">
        <v>24.1</v>
      </c>
      <c r="DO103" s="41">
        <v>2.5</v>
      </c>
      <c r="DP103" s="41">
        <v>29.1</v>
      </c>
      <c r="DQ103" s="41">
        <v>10.199999999999999</v>
      </c>
      <c r="DR103" s="41">
        <v>53.6</v>
      </c>
      <c r="DS103" s="41">
        <v>0.13</v>
      </c>
      <c r="DT103" s="49">
        <v>2.77</v>
      </c>
      <c r="DU103" s="41">
        <v>33.299999999999997</v>
      </c>
      <c r="DV103" s="41">
        <v>26.5</v>
      </c>
      <c r="DW103" s="36">
        <v>2996</v>
      </c>
      <c r="DX103" s="49">
        <v>4.3</v>
      </c>
      <c r="DY103" s="48">
        <v>29.4</v>
      </c>
      <c r="DZ103" s="48">
        <v>28.1</v>
      </c>
      <c r="EA103" s="41">
        <v>53.8</v>
      </c>
      <c r="EB103" s="44">
        <v>0.09</v>
      </c>
      <c r="EC103" s="48">
        <v>12.1</v>
      </c>
      <c r="ED103" s="41">
        <v>90.38</v>
      </c>
      <c r="EE103" s="41">
        <v>4.33</v>
      </c>
      <c r="EF103" s="41">
        <v>5.27</v>
      </c>
      <c r="EG103" s="51">
        <v>6675</v>
      </c>
      <c r="EH103" s="42">
        <v>3161.6666666666665</v>
      </c>
      <c r="EI103" s="41">
        <v>78.099999999999994</v>
      </c>
      <c r="EJ103" s="41">
        <v>11.1</v>
      </c>
      <c r="EK103" s="48">
        <v>70.2</v>
      </c>
      <c r="EL103" s="42">
        <v>2685</v>
      </c>
      <c r="EM103" s="48">
        <v>64.900000000000006</v>
      </c>
      <c r="EN103" s="48">
        <v>73.400000000000006</v>
      </c>
      <c r="EO103" s="36">
        <v>3953</v>
      </c>
      <c r="EP103" s="36">
        <v>11272</v>
      </c>
      <c r="EQ103" s="41">
        <v>3.84</v>
      </c>
      <c r="ER103" s="41">
        <v>0.39</v>
      </c>
      <c r="ES103" s="41">
        <v>4.1100000000000003</v>
      </c>
      <c r="ET103" s="41">
        <v>4.6704545454545459</v>
      </c>
      <c r="EU103" s="41">
        <v>7.85</v>
      </c>
      <c r="EV103" s="70">
        <v>12.016780000000001</v>
      </c>
      <c r="EW103" s="41">
        <v>4.47</v>
      </c>
      <c r="EX103" s="48">
        <v>77</v>
      </c>
      <c r="EY103" s="49">
        <v>0.28999999999999998</v>
      </c>
      <c r="EZ103" s="48">
        <v>19</v>
      </c>
      <c r="FA103" s="41">
        <v>22.3</v>
      </c>
      <c r="FB103" s="41">
        <v>49</v>
      </c>
      <c r="FC103" s="41">
        <v>17.5</v>
      </c>
      <c r="FD103" s="41">
        <v>48.9</v>
      </c>
      <c r="FE103" s="48">
        <v>10.7</v>
      </c>
      <c r="FF103" s="48">
        <v>18.100000000000001</v>
      </c>
      <c r="FG103" s="41">
        <v>25.5</v>
      </c>
      <c r="FH103" s="44">
        <v>0.19</v>
      </c>
      <c r="FI103" s="36">
        <v>34475</v>
      </c>
      <c r="FJ103" s="48">
        <v>50.6</v>
      </c>
      <c r="FK103" s="49">
        <v>11</v>
      </c>
      <c r="FL103" s="41">
        <v>2.14</v>
      </c>
      <c r="FM103" s="41">
        <v>1.75</v>
      </c>
      <c r="FN103" s="41"/>
      <c r="FO103" s="49">
        <v>0.35</v>
      </c>
      <c r="FP103" s="41">
        <v>33.299999999999997</v>
      </c>
      <c r="FQ103" s="41">
        <v>66.3</v>
      </c>
      <c r="FR103" s="50">
        <v>0</v>
      </c>
      <c r="FS103" s="41">
        <v>19.100000000000001</v>
      </c>
      <c r="FT103" s="41">
        <v>98.3</v>
      </c>
      <c r="FU103" s="36">
        <v>1885</v>
      </c>
      <c r="FV103" s="36">
        <v>6060</v>
      </c>
      <c r="FW103" s="36">
        <v>1035</v>
      </c>
      <c r="FX103" s="42">
        <v>248</v>
      </c>
      <c r="FY103" s="42">
        <v>194.123952</v>
      </c>
      <c r="FZ103" s="42">
        <v>228.80404800000002</v>
      </c>
    </row>
    <row r="104" spans="1:182" x14ac:dyDescent="0.25">
      <c r="A104" s="94" t="s">
        <v>889</v>
      </c>
      <c r="B104" s="9" t="s">
        <v>274</v>
      </c>
      <c r="C104" s="9" t="s">
        <v>275</v>
      </c>
      <c r="D104" s="1" t="s">
        <v>21</v>
      </c>
      <c r="E104" s="1"/>
      <c r="F104" s="1">
        <v>1</v>
      </c>
      <c r="G104" s="3">
        <v>43420</v>
      </c>
      <c r="H104" s="1">
        <v>1968</v>
      </c>
      <c r="I104" s="1">
        <v>2019</v>
      </c>
      <c r="J104" s="4">
        <v>44882</v>
      </c>
      <c r="K104" s="4"/>
      <c r="L104" s="1">
        <f>+I104-H104</f>
        <v>51</v>
      </c>
      <c r="M104" s="1"/>
      <c r="N104" s="1" t="s">
        <v>22</v>
      </c>
      <c r="P104" s="1">
        <v>1</v>
      </c>
      <c r="Q104" s="5" t="s">
        <v>71</v>
      </c>
      <c r="R104" s="1"/>
      <c r="S104" s="1"/>
      <c r="T104" s="1"/>
      <c r="U104" s="1">
        <v>1</v>
      </c>
      <c r="X104" s="2"/>
      <c r="Y104" t="s">
        <v>30</v>
      </c>
      <c r="Z104" t="s">
        <v>30</v>
      </c>
      <c r="AA104" t="s">
        <v>25</v>
      </c>
      <c r="AB104" t="s">
        <v>26</v>
      </c>
      <c r="AC104" s="1">
        <v>0</v>
      </c>
      <c r="AD104" s="1">
        <v>0</v>
      </c>
      <c r="AE104" s="1">
        <v>0</v>
      </c>
      <c r="AF104" s="1">
        <v>4</v>
      </c>
      <c r="AG104" s="1">
        <v>1</v>
      </c>
      <c r="AH104" s="1">
        <v>1</v>
      </c>
      <c r="AI104" t="s">
        <v>106</v>
      </c>
      <c r="AJ104" s="1">
        <v>1</v>
      </c>
      <c r="AK104" s="1">
        <v>0</v>
      </c>
      <c r="AL104" s="1">
        <v>0</v>
      </c>
      <c r="AM104" s="1">
        <v>1</v>
      </c>
      <c r="AN104" s="1">
        <v>0</v>
      </c>
      <c r="AO104" s="3">
        <v>44882</v>
      </c>
      <c r="AP104" t="s">
        <v>72</v>
      </c>
      <c r="AQ104" s="86" t="s">
        <v>274</v>
      </c>
      <c r="AR104" s="86" t="s">
        <v>275</v>
      </c>
      <c r="AS104" s="83">
        <v>6852170985</v>
      </c>
      <c r="AT104" s="15" t="s">
        <v>276</v>
      </c>
      <c r="AU104" t="s">
        <v>136</v>
      </c>
      <c r="AV104" t="s">
        <v>137</v>
      </c>
      <c r="AW104" t="s">
        <v>137</v>
      </c>
      <c r="AX104" t="s">
        <v>137</v>
      </c>
      <c r="AY104" t="s">
        <v>143</v>
      </c>
      <c r="AZ104" t="s">
        <v>137</v>
      </c>
      <c r="BA104" t="s">
        <v>137</v>
      </c>
      <c r="BB104" t="s">
        <v>139</v>
      </c>
      <c r="BC104" t="s">
        <v>140</v>
      </c>
      <c r="BD104" t="s">
        <v>138</v>
      </c>
      <c r="BE104" t="s">
        <v>145</v>
      </c>
      <c r="BF104" t="s">
        <v>144</v>
      </c>
      <c r="BG104" t="s">
        <v>138</v>
      </c>
      <c r="BH104" t="s">
        <v>146</v>
      </c>
      <c r="BI104" t="s">
        <v>143</v>
      </c>
      <c r="BJ104" t="s">
        <v>136</v>
      </c>
      <c r="BK104" t="s">
        <v>137</v>
      </c>
      <c r="BL104" t="s">
        <v>145</v>
      </c>
      <c r="BM104" t="s">
        <v>141</v>
      </c>
      <c r="BN104" t="s">
        <v>144</v>
      </c>
      <c r="BO104" t="s">
        <v>141</v>
      </c>
      <c r="BP104" t="s">
        <v>137</v>
      </c>
      <c r="BQ104" t="s">
        <v>144</v>
      </c>
      <c r="BR104" t="s">
        <v>144</v>
      </c>
      <c r="BS104" t="s">
        <v>143</v>
      </c>
      <c r="BT104" t="s">
        <v>141</v>
      </c>
      <c r="BU104" t="s">
        <v>144</v>
      </c>
      <c r="BV104" t="s">
        <v>142</v>
      </c>
      <c r="BW104" t="s">
        <v>137</v>
      </c>
      <c r="BX104" t="s">
        <v>137</v>
      </c>
      <c r="BY104" t="s">
        <v>143</v>
      </c>
      <c r="BZ104" t="s">
        <v>147</v>
      </c>
      <c r="CA104" t="s">
        <v>141</v>
      </c>
      <c r="CB104" t="s">
        <v>144</v>
      </c>
      <c r="CC104" t="s">
        <v>140</v>
      </c>
      <c r="CD104" t="s">
        <v>137</v>
      </c>
      <c r="CE104" t="s">
        <v>143</v>
      </c>
      <c r="CF104" t="s">
        <v>143</v>
      </c>
      <c r="CG104" t="s">
        <v>141</v>
      </c>
      <c r="CH104" t="s">
        <v>144</v>
      </c>
      <c r="CI104" t="s">
        <v>141</v>
      </c>
      <c r="CJ104" s="34">
        <v>17968</v>
      </c>
      <c r="CK104" s="13" t="s">
        <v>274</v>
      </c>
      <c r="CL104" s="13" t="s">
        <v>275</v>
      </c>
      <c r="CM104" s="34">
        <v>6852170985</v>
      </c>
      <c r="CN104" s="34">
        <v>54</v>
      </c>
      <c r="CO104" s="35">
        <v>44806</v>
      </c>
      <c r="CP104" s="34">
        <v>4</v>
      </c>
      <c r="CQ104" s="36">
        <v>31</v>
      </c>
      <c r="CR104" s="14" t="s">
        <v>573</v>
      </c>
      <c r="CS104" s="37" t="s">
        <v>538</v>
      </c>
      <c r="CT104" s="38" t="s">
        <v>542</v>
      </c>
      <c r="CU104" s="52">
        <v>39.200000000000003</v>
      </c>
      <c r="CV104" s="52">
        <v>8.6999999999999993</v>
      </c>
      <c r="CW104" s="52">
        <v>50.2</v>
      </c>
      <c r="CX104" s="52">
        <v>1.5</v>
      </c>
      <c r="CY104" s="52">
        <v>0.4</v>
      </c>
      <c r="CZ104" s="52">
        <v>2.65</v>
      </c>
      <c r="DA104" s="36">
        <v>37.9</v>
      </c>
      <c r="DB104" s="41">
        <v>85.4</v>
      </c>
      <c r="DC104" s="41">
        <v>16.3</v>
      </c>
      <c r="DD104" s="41">
        <v>83.7</v>
      </c>
      <c r="DE104" s="41">
        <v>0.19474313022700121</v>
      </c>
      <c r="DF104" s="41">
        <v>16.399999999999999</v>
      </c>
      <c r="DG104" s="41">
        <v>10.3</v>
      </c>
      <c r="DH104" s="41">
        <v>0.73</v>
      </c>
      <c r="DI104" s="41">
        <v>25.6</v>
      </c>
      <c r="DJ104" s="41">
        <v>3.64</v>
      </c>
      <c r="DK104" s="41">
        <v>1.02</v>
      </c>
      <c r="DL104" s="41">
        <v>5.31</v>
      </c>
      <c r="DM104" s="41">
        <v>53.8</v>
      </c>
      <c r="DN104" s="41">
        <v>39.1</v>
      </c>
      <c r="DO104" s="41">
        <v>1.79</v>
      </c>
      <c r="DP104" s="41">
        <v>15.7</v>
      </c>
      <c r="DQ104" s="41">
        <v>12.1</v>
      </c>
      <c r="DR104" s="41">
        <v>76.5</v>
      </c>
      <c r="DS104" s="41">
        <v>0.92</v>
      </c>
      <c r="DT104" s="41">
        <v>7.3</v>
      </c>
      <c r="DU104" s="41">
        <v>70.48</v>
      </c>
      <c r="DV104" s="41">
        <v>17.100000000000001</v>
      </c>
      <c r="DW104" s="42">
        <v>801</v>
      </c>
      <c r="DX104" s="41">
        <v>4.2</v>
      </c>
      <c r="DY104" s="41">
        <v>23.8</v>
      </c>
      <c r="DZ104" s="41">
        <v>11.9</v>
      </c>
      <c r="EA104" s="41">
        <v>75.8</v>
      </c>
      <c r="EB104" s="44">
        <v>1.6E-2</v>
      </c>
      <c r="EC104" s="41">
        <v>10.199999999999999</v>
      </c>
      <c r="ED104" s="41">
        <v>76.320000000000007</v>
      </c>
      <c r="EE104" s="41">
        <v>20</v>
      </c>
      <c r="EF104" s="41">
        <v>3.66</v>
      </c>
      <c r="EG104" s="42">
        <v>14079</v>
      </c>
      <c r="EH104" s="42">
        <v>5285</v>
      </c>
      <c r="EI104" s="41">
        <v>35.4</v>
      </c>
      <c r="EJ104" s="41">
        <v>11</v>
      </c>
      <c r="EK104" s="41">
        <v>50.100000000000009</v>
      </c>
      <c r="EL104" s="42">
        <v>1956</v>
      </c>
      <c r="EM104" s="41">
        <v>54.8</v>
      </c>
      <c r="EN104" s="41">
        <v>96.5</v>
      </c>
      <c r="EO104" s="42">
        <v>2782</v>
      </c>
      <c r="EP104" s="42">
        <v>9811.5</v>
      </c>
      <c r="EQ104" s="41">
        <v>1.4</v>
      </c>
      <c r="ER104" s="41">
        <v>0.4</v>
      </c>
      <c r="ES104" s="41">
        <v>2.29</v>
      </c>
      <c r="ET104" s="41">
        <v>3.04</v>
      </c>
      <c r="EU104" s="41">
        <v>34.299999999999997</v>
      </c>
      <c r="EV104" s="42">
        <v>38.175899999999999</v>
      </c>
      <c r="EW104" s="41">
        <v>11.8</v>
      </c>
      <c r="EX104" s="41">
        <v>50.1</v>
      </c>
      <c r="EY104" s="41">
        <v>0.45</v>
      </c>
      <c r="EZ104" s="41">
        <v>5.47</v>
      </c>
      <c r="FA104" s="41">
        <v>24.7</v>
      </c>
      <c r="FB104" s="41">
        <v>17.600000000000001</v>
      </c>
      <c r="FC104" s="41">
        <v>28.1</v>
      </c>
      <c r="FD104" s="41">
        <v>74</v>
      </c>
      <c r="FE104" s="41">
        <v>0.56000000000000005</v>
      </c>
      <c r="FF104" s="41">
        <v>7.74</v>
      </c>
      <c r="FG104" s="41">
        <v>9.9</v>
      </c>
      <c r="FH104" s="44">
        <v>4.9000000000000002E-2</v>
      </c>
      <c r="FI104" s="42">
        <v>31850</v>
      </c>
      <c r="FJ104" s="41">
        <v>8.99</v>
      </c>
      <c r="FK104" s="41">
        <v>15.9</v>
      </c>
      <c r="FL104" s="41">
        <v>0.74</v>
      </c>
      <c r="FM104" s="41">
        <v>0.33999999999999997</v>
      </c>
      <c r="FN104" s="41">
        <v>68.2</v>
      </c>
      <c r="FO104" s="41">
        <v>4.09</v>
      </c>
      <c r="FP104" s="41">
        <v>69.8</v>
      </c>
      <c r="FQ104" s="41">
        <v>25.4</v>
      </c>
      <c r="FR104" s="41">
        <v>0.68</v>
      </c>
      <c r="FS104" s="41">
        <v>11</v>
      </c>
      <c r="FT104" s="41">
        <v>96.5</v>
      </c>
      <c r="FU104" s="42">
        <v>2718</v>
      </c>
      <c r="FV104" s="42">
        <v>7604.481792717087</v>
      </c>
      <c r="FW104" s="42">
        <v>3674</v>
      </c>
      <c r="FX104" s="42">
        <v>930</v>
      </c>
      <c r="FY104" s="42">
        <v>139.80752870000001</v>
      </c>
      <c r="FZ104" s="42">
        <v>717.90737130000002</v>
      </c>
    </row>
    <row r="105" spans="1:182" x14ac:dyDescent="0.25">
      <c r="A105" s="94" t="s">
        <v>890</v>
      </c>
      <c r="B105" s="9" t="s">
        <v>239</v>
      </c>
      <c r="C105" s="9" t="s">
        <v>227</v>
      </c>
      <c r="D105" s="1" t="s">
        <v>27</v>
      </c>
      <c r="E105" s="1">
        <v>1</v>
      </c>
      <c r="F105" s="1"/>
      <c r="G105" s="3">
        <v>40283</v>
      </c>
      <c r="H105" s="1">
        <v>1984</v>
      </c>
      <c r="I105" s="1">
        <v>2010</v>
      </c>
      <c r="L105" s="1">
        <f>+I105-H105</f>
        <v>26</v>
      </c>
      <c r="M105" s="1"/>
      <c r="N105" s="1" t="s">
        <v>22</v>
      </c>
      <c r="O105" s="1"/>
      <c r="P105" s="1">
        <v>1</v>
      </c>
      <c r="Q105" t="s">
        <v>23</v>
      </c>
      <c r="R105" s="1">
        <v>1</v>
      </c>
      <c r="S105" s="1"/>
      <c r="T105" s="1"/>
      <c r="U105" s="1"/>
      <c r="X105" s="2"/>
      <c r="Y105" t="s">
        <v>30</v>
      </c>
      <c r="Z105" t="s">
        <v>30</v>
      </c>
      <c r="AA105" t="s">
        <v>25</v>
      </c>
      <c r="AB105" t="s">
        <v>39</v>
      </c>
      <c r="AC105" s="1">
        <v>2</v>
      </c>
      <c r="AD105" s="1">
        <v>4</v>
      </c>
      <c r="AE105" s="1">
        <v>0</v>
      </c>
      <c r="AF105" s="1">
        <v>3</v>
      </c>
      <c r="AG105" s="1">
        <v>1</v>
      </c>
      <c r="AH105" s="1">
        <v>1</v>
      </c>
      <c r="AI105" t="s">
        <v>106</v>
      </c>
      <c r="AJ105" s="1">
        <v>1</v>
      </c>
      <c r="AK105" s="1">
        <v>1</v>
      </c>
      <c r="AL105" s="1">
        <v>1</v>
      </c>
      <c r="AM105" s="1">
        <v>0</v>
      </c>
      <c r="AN105" s="1">
        <v>0</v>
      </c>
      <c r="AO105" s="1"/>
      <c r="AQ105" s="86" t="s">
        <v>239</v>
      </c>
      <c r="AR105" s="86" t="s">
        <v>227</v>
      </c>
      <c r="AS105" s="83">
        <v>8411285322</v>
      </c>
      <c r="AT105" s="15" t="s">
        <v>240</v>
      </c>
      <c r="AU105" t="s">
        <v>136</v>
      </c>
      <c r="AV105" t="s">
        <v>139</v>
      </c>
      <c r="AW105" t="s">
        <v>137</v>
      </c>
      <c r="AX105" t="s">
        <v>142</v>
      </c>
      <c r="AY105" t="s">
        <v>143</v>
      </c>
      <c r="AZ105" t="s">
        <v>137</v>
      </c>
      <c r="BA105" t="s">
        <v>137</v>
      </c>
      <c r="BB105" t="s">
        <v>143</v>
      </c>
      <c r="BC105" t="s">
        <v>142</v>
      </c>
      <c r="BD105" t="s">
        <v>137</v>
      </c>
      <c r="BE105" t="s">
        <v>137</v>
      </c>
      <c r="BF105" t="s">
        <v>144</v>
      </c>
      <c r="BG105" t="s">
        <v>138</v>
      </c>
      <c r="BH105" t="s">
        <v>146</v>
      </c>
      <c r="BI105" t="s">
        <v>146</v>
      </c>
      <c r="BJ105" t="s">
        <v>143</v>
      </c>
      <c r="BK105" t="s">
        <v>144</v>
      </c>
      <c r="BL105" t="s">
        <v>137</v>
      </c>
      <c r="BM105" t="s">
        <v>141</v>
      </c>
      <c r="BN105" t="s">
        <v>144</v>
      </c>
      <c r="BO105" t="s">
        <v>143</v>
      </c>
      <c r="BP105" t="s">
        <v>137</v>
      </c>
      <c r="BQ105" t="s">
        <v>144</v>
      </c>
      <c r="BR105" t="s">
        <v>144</v>
      </c>
      <c r="BS105" t="s">
        <v>146</v>
      </c>
      <c r="BT105" t="s">
        <v>144</v>
      </c>
      <c r="BU105" t="s">
        <v>145</v>
      </c>
      <c r="BV105" t="s">
        <v>142</v>
      </c>
      <c r="BW105" t="s">
        <v>137</v>
      </c>
      <c r="BX105" t="s">
        <v>137</v>
      </c>
      <c r="BY105" t="s">
        <v>136</v>
      </c>
      <c r="BZ105" t="s">
        <v>142</v>
      </c>
      <c r="CA105" t="s">
        <v>144</v>
      </c>
      <c r="CB105" t="s">
        <v>147</v>
      </c>
      <c r="CC105" t="s">
        <v>137</v>
      </c>
      <c r="CD105" t="s">
        <v>140</v>
      </c>
      <c r="CE105" t="s">
        <v>143</v>
      </c>
      <c r="CF105" t="s">
        <v>143</v>
      </c>
      <c r="CG105" t="s">
        <v>143</v>
      </c>
      <c r="CH105" t="s">
        <v>144</v>
      </c>
      <c r="CI105" t="s">
        <v>143</v>
      </c>
      <c r="CJ105" s="34">
        <v>18370</v>
      </c>
      <c r="CK105" s="13" t="s">
        <v>239</v>
      </c>
      <c r="CL105" s="13" t="s">
        <v>227</v>
      </c>
      <c r="CM105" s="46">
        <v>8411285322</v>
      </c>
      <c r="CN105" s="34">
        <v>37</v>
      </c>
      <c r="CO105" s="35">
        <v>44887</v>
      </c>
      <c r="CP105" s="34">
        <v>4</v>
      </c>
      <c r="CQ105" s="36">
        <v>32</v>
      </c>
      <c r="CR105" s="14" t="s">
        <v>574</v>
      </c>
      <c r="CS105" s="37" t="s">
        <v>538</v>
      </c>
      <c r="CT105" s="38" t="s">
        <v>542</v>
      </c>
      <c r="CU105" s="52">
        <v>25.5</v>
      </c>
      <c r="CV105" s="52">
        <v>13.1</v>
      </c>
      <c r="CW105" s="52">
        <v>61.2</v>
      </c>
      <c r="CX105" s="52">
        <v>0.1</v>
      </c>
      <c r="CY105" s="52">
        <v>0.1</v>
      </c>
      <c r="CZ105" s="52">
        <v>7.46</v>
      </c>
      <c r="DA105" s="36">
        <v>27.8</v>
      </c>
      <c r="DB105" s="41">
        <v>90.4</v>
      </c>
      <c r="DC105" s="41">
        <v>21</v>
      </c>
      <c r="DD105" s="41">
        <v>79</v>
      </c>
      <c r="DE105" s="41">
        <v>0.26582278481012656</v>
      </c>
      <c r="DF105" s="41">
        <v>4.59</v>
      </c>
      <c r="DG105" s="41">
        <v>1.96</v>
      </c>
      <c r="DH105" s="41">
        <v>0.63</v>
      </c>
      <c r="DI105" s="41">
        <v>22.1</v>
      </c>
      <c r="DJ105" s="41">
        <v>15.3</v>
      </c>
      <c r="DK105" s="41">
        <v>0.76</v>
      </c>
      <c r="DL105" s="41">
        <v>14.2</v>
      </c>
      <c r="DM105" s="41">
        <v>41.2</v>
      </c>
      <c r="DN105" s="41">
        <v>39.6</v>
      </c>
      <c r="DO105" s="41">
        <v>4.91</v>
      </c>
      <c r="DP105" s="41">
        <v>14.4</v>
      </c>
      <c r="DQ105" s="41">
        <v>10.7</v>
      </c>
      <c r="DR105" s="41">
        <v>61.8</v>
      </c>
      <c r="DS105" s="41">
        <v>2.1000000000000001E-2</v>
      </c>
      <c r="DT105" s="41">
        <v>1.7</v>
      </c>
      <c r="DU105" s="41">
        <v>42.64</v>
      </c>
      <c r="DV105" s="41">
        <v>58.5</v>
      </c>
      <c r="DW105" s="42">
        <v>1398.6000000000001</v>
      </c>
      <c r="DX105" s="41">
        <v>6.47</v>
      </c>
      <c r="DY105" s="41">
        <v>4.3499999999999996</v>
      </c>
      <c r="DZ105" s="41">
        <v>12</v>
      </c>
      <c r="EA105" s="41">
        <v>50.8</v>
      </c>
      <c r="EB105" s="44">
        <v>4.2000000000000003E-2</v>
      </c>
      <c r="EC105" s="41">
        <v>12.2</v>
      </c>
      <c r="ED105" s="41">
        <v>92.1</v>
      </c>
      <c r="EE105" s="41">
        <v>5.67</v>
      </c>
      <c r="EF105" s="41">
        <v>2.2799999999999998</v>
      </c>
      <c r="EG105" s="42">
        <v>6037</v>
      </c>
      <c r="EH105" s="42">
        <v>3524.3333333333335</v>
      </c>
      <c r="EI105" s="41">
        <v>61.7</v>
      </c>
      <c r="EJ105" s="41">
        <v>8.08</v>
      </c>
      <c r="EK105" s="41">
        <v>59.43</v>
      </c>
      <c r="EL105" s="42">
        <v>1916.3716814159293</v>
      </c>
      <c r="EM105" s="41">
        <v>26.7</v>
      </c>
      <c r="EN105" s="41">
        <v>66.900000000000006</v>
      </c>
      <c r="EO105" s="42">
        <v>2644</v>
      </c>
      <c r="EP105" s="42">
        <v>7988.4000000000005</v>
      </c>
      <c r="EQ105" s="41">
        <v>0.46</v>
      </c>
      <c r="ER105" s="41">
        <v>0.11</v>
      </c>
      <c r="ES105" s="41">
        <v>1.57</v>
      </c>
      <c r="ET105" s="41">
        <v>1.736725663716814</v>
      </c>
      <c r="EU105" s="41">
        <v>22.1</v>
      </c>
      <c r="EV105" s="42">
        <v>106.668302</v>
      </c>
      <c r="EW105" s="41">
        <v>5.89</v>
      </c>
      <c r="EX105" s="41">
        <v>26.8</v>
      </c>
      <c r="EY105" s="41">
        <v>0.56999999999999995</v>
      </c>
      <c r="EZ105" s="41">
        <v>6.78</v>
      </c>
      <c r="FA105" s="41">
        <v>29.3</v>
      </c>
      <c r="FB105" s="41">
        <v>16.7</v>
      </c>
      <c r="FC105" s="41">
        <v>24.4</v>
      </c>
      <c r="FD105" s="41">
        <v>74</v>
      </c>
      <c r="FE105" s="41">
        <v>2.69</v>
      </c>
      <c r="FF105" s="41">
        <v>6.88</v>
      </c>
      <c r="FG105" s="41">
        <v>4.9800000000000004</v>
      </c>
      <c r="FH105" s="44">
        <v>1.2E-2</v>
      </c>
      <c r="FI105" s="42">
        <v>9275</v>
      </c>
      <c r="FJ105" s="41">
        <v>14.8</v>
      </c>
      <c r="FK105" s="41">
        <v>20.100000000000001</v>
      </c>
      <c r="FL105" s="41">
        <v>0.95</v>
      </c>
      <c r="FM105" s="41">
        <v>0.84</v>
      </c>
      <c r="FN105" s="41">
        <v>57</v>
      </c>
      <c r="FO105" s="41">
        <v>0</v>
      </c>
      <c r="FP105" s="41">
        <v>42</v>
      </c>
      <c r="FQ105" s="41">
        <v>57.3</v>
      </c>
      <c r="FR105" s="41">
        <v>0.64</v>
      </c>
      <c r="FS105" s="41">
        <v>3.24</v>
      </c>
      <c r="FT105" s="41">
        <v>77.099999999999994</v>
      </c>
      <c r="FU105" s="42">
        <v>1074</v>
      </c>
      <c r="FV105" s="42">
        <v>5511.666666666667</v>
      </c>
      <c r="FW105" s="42">
        <v>2040</v>
      </c>
      <c r="FX105" s="42">
        <v>340</v>
      </c>
      <c r="FY105" s="42">
        <v>393.70537920000004</v>
      </c>
      <c r="FZ105" s="42">
        <v>1481.0821408000002</v>
      </c>
    </row>
    <row r="106" spans="1:182" x14ac:dyDescent="0.25">
      <c r="A106" s="94" t="s">
        <v>891</v>
      </c>
      <c r="B106" s="9" t="s">
        <v>285</v>
      </c>
      <c r="C106" s="9" t="s">
        <v>286</v>
      </c>
      <c r="D106" s="1" t="s">
        <v>21</v>
      </c>
      <c r="E106" s="1"/>
      <c r="F106" s="1">
        <v>1</v>
      </c>
      <c r="G106" s="3">
        <v>42430</v>
      </c>
      <c r="H106" s="1">
        <v>1953</v>
      </c>
      <c r="I106" s="1">
        <v>2016</v>
      </c>
      <c r="L106" s="1">
        <f>+I106-H106</f>
        <v>63</v>
      </c>
      <c r="M106" s="1"/>
      <c r="N106" s="1" t="s">
        <v>22</v>
      </c>
      <c r="O106" s="1"/>
      <c r="P106" s="1">
        <v>1</v>
      </c>
      <c r="Q106" t="s">
        <v>50</v>
      </c>
      <c r="R106" s="1"/>
      <c r="S106" s="1"/>
      <c r="T106" s="1"/>
      <c r="U106" s="1">
        <v>1</v>
      </c>
      <c r="X106" s="2"/>
      <c r="Y106" t="s">
        <v>24</v>
      </c>
      <c r="Z106" t="s">
        <v>30</v>
      </c>
      <c r="AA106" t="s">
        <v>51</v>
      </c>
      <c r="AB106" t="s">
        <v>39</v>
      </c>
      <c r="AC106" s="1">
        <v>1</v>
      </c>
      <c r="AD106" s="1">
        <v>1</v>
      </c>
      <c r="AE106" s="1">
        <v>0</v>
      </c>
      <c r="AF106" s="1">
        <v>0</v>
      </c>
      <c r="AG106" s="1">
        <v>0</v>
      </c>
      <c r="AH106" s="1">
        <v>0</v>
      </c>
      <c r="AI106" t="s">
        <v>106</v>
      </c>
      <c r="AJ106" s="1">
        <v>0</v>
      </c>
      <c r="AK106" s="1">
        <v>0</v>
      </c>
      <c r="AL106" s="1">
        <v>0</v>
      </c>
      <c r="AM106" s="1">
        <v>0</v>
      </c>
      <c r="AN106" s="1">
        <v>0</v>
      </c>
      <c r="AO106" s="1"/>
      <c r="AQ106" s="86" t="s">
        <v>285</v>
      </c>
      <c r="AR106" s="86" t="s">
        <v>286</v>
      </c>
      <c r="AS106" s="83">
        <v>535505237</v>
      </c>
      <c r="AT106" s="15" t="s">
        <v>287</v>
      </c>
      <c r="AU106" t="s">
        <v>136</v>
      </c>
      <c r="AV106" t="s">
        <v>137</v>
      </c>
      <c r="AW106" t="s">
        <v>137</v>
      </c>
      <c r="AX106" t="s">
        <v>137</v>
      </c>
      <c r="AY106" t="s">
        <v>143</v>
      </c>
      <c r="AZ106" t="s">
        <v>138</v>
      </c>
      <c r="BA106" t="s">
        <v>137</v>
      </c>
      <c r="BB106" t="s">
        <v>139</v>
      </c>
      <c r="BC106" t="s">
        <v>140</v>
      </c>
      <c r="BD106" t="s">
        <v>138</v>
      </c>
      <c r="BE106" t="s">
        <v>145</v>
      </c>
      <c r="BF106" t="s">
        <v>144</v>
      </c>
      <c r="BG106" t="s">
        <v>142</v>
      </c>
      <c r="BH106" t="s">
        <v>146</v>
      </c>
      <c r="BI106" t="s">
        <v>146</v>
      </c>
      <c r="BJ106" t="s">
        <v>143</v>
      </c>
      <c r="BK106" t="s">
        <v>145</v>
      </c>
      <c r="BL106" t="s">
        <v>145</v>
      </c>
      <c r="BM106" t="s">
        <v>141</v>
      </c>
      <c r="BN106" t="s">
        <v>144</v>
      </c>
      <c r="BO106" t="s">
        <v>143</v>
      </c>
      <c r="BP106" t="s">
        <v>138</v>
      </c>
      <c r="BQ106" t="s">
        <v>142</v>
      </c>
      <c r="BR106" t="s">
        <v>137</v>
      </c>
      <c r="BS106" t="s">
        <v>146</v>
      </c>
      <c r="BT106" t="s">
        <v>144</v>
      </c>
      <c r="BU106" t="s">
        <v>144</v>
      </c>
      <c r="BV106" t="s">
        <v>142</v>
      </c>
      <c r="BW106" t="s">
        <v>137</v>
      </c>
      <c r="BX106" t="s">
        <v>137</v>
      </c>
      <c r="BY106" t="s">
        <v>136</v>
      </c>
      <c r="BZ106" t="s">
        <v>147</v>
      </c>
      <c r="CA106" t="s">
        <v>141</v>
      </c>
      <c r="CB106" t="s">
        <v>144</v>
      </c>
      <c r="CC106" t="s">
        <v>137</v>
      </c>
      <c r="CD106" t="s">
        <v>137</v>
      </c>
      <c r="CE106" t="s">
        <v>143</v>
      </c>
      <c r="CF106" t="s">
        <v>143</v>
      </c>
      <c r="CG106" t="s">
        <v>143</v>
      </c>
      <c r="CH106" t="s">
        <v>144</v>
      </c>
      <c r="CI106" t="s">
        <v>144</v>
      </c>
      <c r="CJ106" s="34">
        <v>18340</v>
      </c>
      <c r="CK106" s="13" t="s">
        <v>285</v>
      </c>
      <c r="CL106" s="13" t="s">
        <v>286</v>
      </c>
      <c r="CM106" s="46">
        <v>535505237</v>
      </c>
      <c r="CN106" s="34">
        <v>69</v>
      </c>
      <c r="CO106" s="35">
        <v>44880</v>
      </c>
      <c r="CP106" s="34">
        <v>3</v>
      </c>
      <c r="CQ106" s="36">
        <v>32</v>
      </c>
      <c r="CR106" s="14" t="s">
        <v>534</v>
      </c>
      <c r="CS106" s="37" t="s">
        <v>538</v>
      </c>
      <c r="CT106" s="38" t="s">
        <v>542</v>
      </c>
      <c r="CU106" s="52">
        <v>29.4</v>
      </c>
      <c r="CV106" s="52">
        <v>12.4</v>
      </c>
      <c r="CW106" s="52">
        <v>54.3</v>
      </c>
      <c r="CX106" s="52">
        <v>3.2</v>
      </c>
      <c r="CY106" s="52">
        <v>0.7</v>
      </c>
      <c r="CZ106" s="52">
        <v>6.86</v>
      </c>
      <c r="DA106" s="36">
        <v>30</v>
      </c>
      <c r="DB106" s="41">
        <v>73.099999999999994</v>
      </c>
      <c r="DC106" s="41">
        <v>35.5</v>
      </c>
      <c r="DD106" s="41">
        <v>64.5</v>
      </c>
      <c r="DE106" s="41">
        <v>0.55038759689922478</v>
      </c>
      <c r="DF106" s="41">
        <v>13.9</v>
      </c>
      <c r="DG106" s="41">
        <v>4.87</v>
      </c>
      <c r="DH106" s="41">
        <v>2.11</v>
      </c>
      <c r="DI106" s="41">
        <v>37.6</v>
      </c>
      <c r="DJ106" s="41">
        <v>17.5</v>
      </c>
      <c r="DK106" s="41">
        <v>6.38</v>
      </c>
      <c r="DL106" s="41">
        <v>5.18</v>
      </c>
      <c r="DM106" s="41">
        <v>44.2</v>
      </c>
      <c r="DN106" s="41">
        <v>49.8</v>
      </c>
      <c r="DO106" s="41">
        <v>0.82</v>
      </c>
      <c r="DP106" s="41">
        <v>18.3</v>
      </c>
      <c r="DQ106" s="41">
        <v>7.82</v>
      </c>
      <c r="DR106" s="41">
        <v>44</v>
      </c>
      <c r="DS106" s="41">
        <v>2.8000000000000001E-2</v>
      </c>
      <c r="DT106" s="41">
        <v>2.96</v>
      </c>
      <c r="DU106" s="41">
        <v>16.649999999999999</v>
      </c>
      <c r="DV106" s="41">
        <v>17.600000000000001</v>
      </c>
      <c r="DW106" s="42">
        <v>3585.6</v>
      </c>
      <c r="DX106" s="41">
        <v>20.7</v>
      </c>
      <c r="DY106" s="41">
        <v>10.199999999999999</v>
      </c>
      <c r="DZ106" s="41">
        <v>18.3</v>
      </c>
      <c r="EA106" s="41">
        <v>64.3</v>
      </c>
      <c r="EB106" s="44">
        <v>0</v>
      </c>
      <c r="EC106" s="41">
        <v>11</v>
      </c>
      <c r="ED106" s="41">
        <v>87.88</v>
      </c>
      <c r="EE106" s="41">
        <v>7.84</v>
      </c>
      <c r="EF106" s="41">
        <v>4.3099999999999996</v>
      </c>
      <c r="EG106" s="42">
        <v>6945</v>
      </c>
      <c r="EH106" s="42">
        <v>2745.3333333333335</v>
      </c>
      <c r="EI106" s="41">
        <v>33.5</v>
      </c>
      <c r="EJ106" s="41">
        <v>5.07</v>
      </c>
      <c r="EK106" s="41">
        <v>55.309999999999995</v>
      </c>
      <c r="EL106" s="42">
        <v>2559.7345132743367</v>
      </c>
      <c r="EM106" s="41">
        <v>56.4</v>
      </c>
      <c r="EN106" s="41">
        <v>79.7</v>
      </c>
      <c r="EO106" s="42">
        <v>4279</v>
      </c>
      <c r="EP106" s="42">
        <v>11797.2</v>
      </c>
      <c r="EQ106" s="41">
        <v>3.1</v>
      </c>
      <c r="ER106" s="41">
        <v>0.59</v>
      </c>
      <c r="ES106" s="41">
        <v>5.74</v>
      </c>
      <c r="ET106" s="41">
        <v>7.8522571819425453</v>
      </c>
      <c r="EU106" s="41">
        <v>29</v>
      </c>
      <c r="EV106" s="42">
        <v>411.80580000000003</v>
      </c>
      <c r="EW106" s="41">
        <v>3.32</v>
      </c>
      <c r="EX106" s="41">
        <v>31.2</v>
      </c>
      <c r="EY106" s="41">
        <v>2.2000000000000002</v>
      </c>
      <c r="EZ106" s="41">
        <v>3.47</v>
      </c>
      <c r="FA106" s="41">
        <v>30.5</v>
      </c>
      <c r="FB106" s="41">
        <v>26.4</v>
      </c>
      <c r="FC106" s="41">
        <v>20.5</v>
      </c>
      <c r="FD106" s="41">
        <v>35.5</v>
      </c>
      <c r="FE106" s="41">
        <v>10.8</v>
      </c>
      <c r="FF106" s="41">
        <v>4.13</v>
      </c>
      <c r="FG106" s="41">
        <v>7.33</v>
      </c>
      <c r="FH106" s="44">
        <v>9.2999999999999999E-2</v>
      </c>
      <c r="FI106" s="42">
        <v>14295</v>
      </c>
      <c r="FJ106" s="41">
        <v>8.0299999999999994</v>
      </c>
      <c r="FK106" s="41">
        <v>15.9</v>
      </c>
      <c r="FL106" s="41">
        <v>5.18</v>
      </c>
      <c r="FM106" s="41">
        <v>4.59</v>
      </c>
      <c r="FN106" s="41">
        <v>33.200000000000003</v>
      </c>
      <c r="FO106" s="41">
        <v>3.53</v>
      </c>
      <c r="FP106" s="41">
        <v>16.399999999999999</v>
      </c>
      <c r="FQ106" s="41">
        <v>79.8</v>
      </c>
      <c r="FR106" s="41">
        <v>0.25</v>
      </c>
      <c r="FS106" s="41">
        <v>3.84</v>
      </c>
      <c r="FT106" s="41">
        <v>89.4</v>
      </c>
      <c r="FU106" s="42">
        <v>576</v>
      </c>
      <c r="FV106" s="42">
        <v>8757.5</v>
      </c>
      <c r="FW106" s="42">
        <v>2326.1538461538462</v>
      </c>
      <c r="FX106" s="42">
        <v>441</v>
      </c>
      <c r="FY106" s="42">
        <v>534.06128999999987</v>
      </c>
      <c r="FZ106" s="42">
        <v>970.33670999999993</v>
      </c>
    </row>
    <row r="107" spans="1:182" x14ac:dyDescent="0.25">
      <c r="A107" s="94" t="s">
        <v>892</v>
      </c>
      <c r="B107" s="9" t="s">
        <v>212</v>
      </c>
      <c r="C107" s="9" t="s">
        <v>213</v>
      </c>
      <c r="D107" s="1" t="s">
        <v>21</v>
      </c>
      <c r="E107" s="1"/>
      <c r="F107" s="1">
        <v>1</v>
      </c>
      <c r="G107" s="3">
        <v>44640</v>
      </c>
      <c r="H107" s="1">
        <v>1963</v>
      </c>
      <c r="I107" s="1">
        <v>2022</v>
      </c>
      <c r="K107" s="4">
        <v>45256</v>
      </c>
      <c r="L107" s="1">
        <v>59</v>
      </c>
      <c r="M107" s="1">
        <v>60</v>
      </c>
      <c r="N107" s="1" t="s">
        <v>22</v>
      </c>
      <c r="P107" s="1">
        <v>1</v>
      </c>
      <c r="Q107" s="5" t="s">
        <v>36</v>
      </c>
      <c r="S107" s="1">
        <v>1</v>
      </c>
      <c r="X107" s="2"/>
      <c r="Y107" t="s">
        <v>24</v>
      </c>
      <c r="Z107" t="s">
        <v>30</v>
      </c>
      <c r="AA107" t="s">
        <v>24</v>
      </c>
      <c r="AB107" t="s">
        <v>26</v>
      </c>
      <c r="AC107" s="1">
        <v>2</v>
      </c>
      <c r="AD107" s="1">
        <v>2</v>
      </c>
      <c r="AE107" s="1">
        <v>0</v>
      </c>
      <c r="AF107" s="1">
        <v>3</v>
      </c>
      <c r="AG107" s="1">
        <v>0</v>
      </c>
      <c r="AH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/>
      <c r="AQ107" s="86" t="s">
        <v>212</v>
      </c>
      <c r="AR107" s="86" t="s">
        <v>213</v>
      </c>
      <c r="AS107" s="83">
        <v>6356260471</v>
      </c>
      <c r="AT107" s="15" t="s">
        <v>214</v>
      </c>
      <c r="AU107" t="s">
        <v>136</v>
      </c>
      <c r="AV107" t="s">
        <v>139</v>
      </c>
      <c r="AW107" t="s">
        <v>137</v>
      </c>
      <c r="AX107" t="s">
        <v>138</v>
      </c>
      <c r="AY107" t="s">
        <v>143</v>
      </c>
      <c r="AZ107" t="s">
        <v>137</v>
      </c>
      <c r="BA107" t="s">
        <v>137</v>
      </c>
      <c r="BB107" t="s">
        <v>137</v>
      </c>
      <c r="BC107" t="s">
        <v>137</v>
      </c>
      <c r="BD107" t="s">
        <v>138</v>
      </c>
      <c r="BE107" t="s">
        <v>145</v>
      </c>
      <c r="BF107" t="s">
        <v>144</v>
      </c>
      <c r="BG107" t="s">
        <v>142</v>
      </c>
      <c r="BH107" t="s">
        <v>146</v>
      </c>
      <c r="BI107" t="s">
        <v>143</v>
      </c>
      <c r="BJ107" t="s">
        <v>143</v>
      </c>
      <c r="BK107" t="s">
        <v>145</v>
      </c>
      <c r="BL107" t="s">
        <v>145</v>
      </c>
      <c r="BM107" t="s">
        <v>143</v>
      </c>
      <c r="BN107" t="s">
        <v>144</v>
      </c>
      <c r="BO107" t="s">
        <v>143</v>
      </c>
      <c r="BP107" t="s">
        <v>138</v>
      </c>
      <c r="BQ107" t="s">
        <v>147</v>
      </c>
      <c r="BR107" t="s">
        <v>144</v>
      </c>
      <c r="BS107" t="s">
        <v>146</v>
      </c>
      <c r="BT107" t="s">
        <v>144</v>
      </c>
      <c r="BU107" t="s">
        <v>145</v>
      </c>
      <c r="BV107" t="s">
        <v>142</v>
      </c>
      <c r="BW107" t="s">
        <v>137</v>
      </c>
      <c r="BX107" t="s">
        <v>137</v>
      </c>
      <c r="BY107" t="s">
        <v>143</v>
      </c>
      <c r="BZ107" t="s">
        <v>147</v>
      </c>
      <c r="CA107" t="s">
        <v>141</v>
      </c>
      <c r="CB107" t="s">
        <v>144</v>
      </c>
      <c r="CC107" t="s">
        <v>137</v>
      </c>
      <c r="CD107" t="s">
        <v>140</v>
      </c>
      <c r="CE107" t="s">
        <v>143</v>
      </c>
      <c r="CF107" t="s">
        <v>143</v>
      </c>
      <c r="CG107" t="s">
        <v>143</v>
      </c>
      <c r="CH107" t="s">
        <v>144</v>
      </c>
      <c r="CI107" t="s">
        <v>141</v>
      </c>
      <c r="CJ107" s="34">
        <v>21018</v>
      </c>
      <c r="CK107" s="13" t="s">
        <v>212</v>
      </c>
      <c r="CL107" s="13" t="s">
        <v>213</v>
      </c>
      <c r="CM107" s="46">
        <v>6356260471</v>
      </c>
      <c r="CN107" s="34">
        <v>60</v>
      </c>
      <c r="CO107" s="35">
        <v>45337</v>
      </c>
      <c r="CP107" s="34">
        <v>10</v>
      </c>
      <c r="CQ107" s="36">
        <v>21</v>
      </c>
      <c r="CR107" s="14" t="s">
        <v>534</v>
      </c>
      <c r="CS107" s="37" t="s">
        <v>535</v>
      </c>
      <c r="CT107" s="38" t="s">
        <v>536</v>
      </c>
      <c r="CU107" s="52">
        <v>9.5</v>
      </c>
      <c r="CV107" s="52">
        <v>3.6</v>
      </c>
      <c r="CW107" s="52">
        <v>86.8</v>
      </c>
      <c r="CX107" s="52">
        <v>0</v>
      </c>
      <c r="CY107" s="52">
        <v>0.1</v>
      </c>
      <c r="CZ107" s="52">
        <v>8.66</v>
      </c>
      <c r="DA107" s="36">
        <v>6</v>
      </c>
      <c r="DB107" s="41">
        <v>43.1</v>
      </c>
      <c r="DC107" s="41">
        <v>21.9</v>
      </c>
      <c r="DD107" s="41">
        <v>78.099999999999994</v>
      </c>
      <c r="DE107" s="41">
        <v>0.28040973111395645</v>
      </c>
      <c r="DF107" s="41">
        <v>5.32</v>
      </c>
      <c r="DG107" s="41">
        <v>1.68</v>
      </c>
      <c r="DH107" s="41">
        <v>0.57999999999999996</v>
      </c>
      <c r="DI107" s="41">
        <v>18.100000000000001</v>
      </c>
      <c r="DJ107" s="41">
        <v>15.9</v>
      </c>
      <c r="DK107" s="41">
        <v>8.41</v>
      </c>
      <c r="DL107" s="41">
        <v>3.29</v>
      </c>
      <c r="DM107" s="41">
        <v>23.3</v>
      </c>
      <c r="DN107" s="41">
        <v>61.5</v>
      </c>
      <c r="DO107" s="41">
        <v>11.9</v>
      </c>
      <c r="DP107" s="41">
        <v>17.2</v>
      </c>
      <c r="DQ107" s="41">
        <v>13</v>
      </c>
      <c r="DR107" s="41">
        <v>27.9</v>
      </c>
      <c r="DS107" s="41">
        <v>2.78</v>
      </c>
      <c r="DT107" s="41">
        <v>9.1</v>
      </c>
      <c r="DU107" s="41">
        <v>74.099999999999994</v>
      </c>
      <c r="DV107" s="41">
        <v>57.9</v>
      </c>
      <c r="DW107" s="42">
        <v>3823.2000000000003</v>
      </c>
      <c r="DX107" s="41">
        <v>45.5</v>
      </c>
      <c r="DY107" s="41">
        <v>3.72</v>
      </c>
      <c r="DZ107" s="41">
        <v>13.3</v>
      </c>
      <c r="EA107" s="41">
        <v>76.599999999999994</v>
      </c>
      <c r="EB107" s="44">
        <v>2.5999999999999999E-2</v>
      </c>
      <c r="EC107" s="41">
        <v>1.8</v>
      </c>
      <c r="ED107" s="41">
        <v>93.5</v>
      </c>
      <c r="EE107" s="41">
        <v>3.55</v>
      </c>
      <c r="EF107" s="41">
        <v>2.96</v>
      </c>
      <c r="EG107" s="42">
        <v>4152.5</v>
      </c>
      <c r="EH107" s="42">
        <v>1661.0600000000002</v>
      </c>
      <c r="EI107" s="41">
        <v>42.6</v>
      </c>
      <c r="EJ107" s="41">
        <v>36.1</v>
      </c>
      <c r="EK107" s="41">
        <v>92.001000000000005</v>
      </c>
      <c r="EL107" s="42">
        <v>2711.9469026548677</v>
      </c>
      <c r="EM107" s="41">
        <v>12.7</v>
      </c>
      <c r="EN107" s="41">
        <v>24.4</v>
      </c>
      <c r="EO107" s="42">
        <v>3660</v>
      </c>
      <c r="EP107" s="42">
        <v>10886</v>
      </c>
      <c r="EQ107" s="41">
        <v>3.9E-2</v>
      </c>
      <c r="ER107" s="41">
        <v>0.16</v>
      </c>
      <c r="ES107" s="41" t="s">
        <v>537</v>
      </c>
      <c r="ET107" s="41" t="s">
        <v>537</v>
      </c>
      <c r="EU107" s="41">
        <v>19.8</v>
      </c>
      <c r="EV107" s="42">
        <v>780.17939999999999</v>
      </c>
      <c r="EW107" s="41">
        <v>8.61</v>
      </c>
      <c r="EX107" s="41">
        <v>29.3</v>
      </c>
      <c r="EY107" s="41">
        <v>0.75</v>
      </c>
      <c r="EZ107" s="41">
        <v>2.81</v>
      </c>
      <c r="FA107" s="41">
        <v>28.2</v>
      </c>
      <c r="FB107" s="41">
        <v>9.68</v>
      </c>
      <c r="FC107" s="41">
        <v>10.3</v>
      </c>
      <c r="FD107" s="41">
        <v>86</v>
      </c>
      <c r="FE107" s="41">
        <v>0</v>
      </c>
      <c r="FF107" s="41">
        <v>2.84</v>
      </c>
      <c r="FG107" s="41">
        <v>9.07</v>
      </c>
      <c r="FH107" s="44">
        <v>0</v>
      </c>
      <c r="FI107" s="42">
        <v>14165</v>
      </c>
      <c r="FJ107" s="41" t="s">
        <v>537</v>
      </c>
      <c r="FK107" s="41" t="s">
        <v>537</v>
      </c>
      <c r="FL107" s="41">
        <v>0.98</v>
      </c>
      <c r="FM107" s="41">
        <v>0.82</v>
      </c>
      <c r="FN107" s="41">
        <v>85.8</v>
      </c>
      <c r="FO107" s="41">
        <v>1.1399999999999999</v>
      </c>
      <c r="FP107" s="41">
        <v>74.099999999999994</v>
      </c>
      <c r="FQ107" s="41">
        <v>24.7</v>
      </c>
      <c r="FR107" s="41">
        <v>0</v>
      </c>
      <c r="FS107" s="41">
        <v>4.45</v>
      </c>
      <c r="FT107" s="41">
        <v>98.5</v>
      </c>
      <c r="FU107" s="42">
        <v>638</v>
      </c>
      <c r="FV107" s="42">
        <v>1333.3333333333335</v>
      </c>
      <c r="FW107" s="42">
        <v>835.38461538461536</v>
      </c>
      <c r="FX107" s="42">
        <v>108</v>
      </c>
      <c r="FY107" s="42">
        <v>49.0445244</v>
      </c>
      <c r="FZ107" s="42">
        <v>174.90307560000002</v>
      </c>
    </row>
    <row r="108" spans="1:182" x14ac:dyDescent="0.25">
      <c r="AC108" s="1"/>
      <c r="AD108" s="1"/>
      <c r="AE108" s="1"/>
      <c r="AF108" s="1"/>
      <c r="AG108" s="1"/>
      <c r="AH108" s="1"/>
      <c r="AJ108" s="1"/>
      <c r="AK108" s="1"/>
      <c r="AL108" s="1"/>
      <c r="AM108" s="1"/>
      <c r="AN108" s="1"/>
      <c r="AO108" s="1"/>
    </row>
    <row r="109" spans="1:182" x14ac:dyDescent="0.25">
      <c r="AC109" s="1"/>
      <c r="AD109" s="1"/>
      <c r="AE109" s="1"/>
      <c r="AF109" s="1"/>
      <c r="AG109" s="1"/>
      <c r="AH109" s="1"/>
      <c r="AJ109" s="1"/>
      <c r="AK109" s="1"/>
      <c r="AL109" s="1"/>
      <c r="AM109" s="1"/>
      <c r="AN109" s="1"/>
      <c r="AO109" s="1"/>
      <c r="AQ109" s="86"/>
      <c r="AR109" s="86"/>
      <c r="AS109" s="83"/>
      <c r="AT109" s="15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</row>
    <row r="110" spans="1:182" x14ac:dyDescent="0.25">
      <c r="AC110" s="1"/>
      <c r="AD110" s="1"/>
      <c r="AE110" s="1"/>
      <c r="AF110" s="1"/>
      <c r="AG110" s="1"/>
      <c r="AH110" s="1"/>
      <c r="AJ110" s="1"/>
      <c r="AK110" s="1"/>
      <c r="AL110" s="1"/>
      <c r="AM110" s="1"/>
      <c r="AN110" s="1"/>
      <c r="AO110" s="1"/>
      <c r="AQ110" s="86"/>
      <c r="AR110" s="86"/>
      <c r="AS110" s="83"/>
      <c r="AT110" s="15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</row>
    <row r="111" spans="1:182" x14ac:dyDescent="0.25">
      <c r="AC111" s="1"/>
      <c r="AD111" s="1"/>
      <c r="AE111" s="1"/>
      <c r="AF111" s="1"/>
      <c r="AG111" s="1"/>
      <c r="AH111" s="1"/>
      <c r="AJ111" s="1"/>
      <c r="AK111" s="1"/>
      <c r="AL111" s="1"/>
      <c r="AM111" s="1"/>
      <c r="AN111" s="1"/>
      <c r="AO111" s="1"/>
      <c r="AQ111" s="86"/>
      <c r="AR111" s="86"/>
      <c r="AS111" s="83"/>
      <c r="AT111" s="15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</row>
    <row r="112" spans="1:182" x14ac:dyDescent="0.25">
      <c r="AC112" s="1"/>
      <c r="AD112" s="1"/>
      <c r="AE112" s="1"/>
      <c r="AF112" s="1"/>
      <c r="AG112" s="1"/>
      <c r="AH112" s="1"/>
      <c r="AJ112" s="1"/>
      <c r="AK112" s="1"/>
      <c r="AL112" s="1"/>
      <c r="AM112" s="1"/>
      <c r="AN112" s="1"/>
      <c r="AO112" s="1"/>
      <c r="AQ112"/>
      <c r="AR112"/>
      <c r="AS112" s="5"/>
      <c r="AT112" s="15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</row>
    <row r="113" spans="29:87" x14ac:dyDescent="0.25">
      <c r="AC113" s="1"/>
      <c r="AD113" s="1"/>
      <c r="AE113" s="1"/>
      <c r="AF113" s="1"/>
      <c r="AG113" s="1"/>
      <c r="AH113" s="1"/>
      <c r="AJ113" s="1"/>
      <c r="AK113" s="1"/>
      <c r="AL113" s="1"/>
      <c r="AM113" s="1"/>
      <c r="AN113" s="1"/>
      <c r="AO113" s="1"/>
      <c r="AT113" s="15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</row>
    <row r="114" spans="29:87" x14ac:dyDescent="0.25">
      <c r="AC114" s="1"/>
      <c r="AD114" s="1"/>
      <c r="AE114" s="1"/>
      <c r="AF114" s="1"/>
      <c r="AG114" s="1"/>
      <c r="AH114" s="1"/>
      <c r="AJ114" s="1"/>
      <c r="AK114" s="1"/>
      <c r="AL114" s="1"/>
      <c r="AM114" s="1"/>
      <c r="AN114" s="1"/>
      <c r="AO114" s="1"/>
      <c r="AT114" s="15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</row>
    <row r="115" spans="29:87" x14ac:dyDescent="0.25">
      <c r="AC115" s="1"/>
      <c r="AD115" s="1"/>
      <c r="AE115" s="1"/>
      <c r="AF115" s="1"/>
      <c r="AG115" s="1"/>
      <c r="AH115" s="1"/>
      <c r="AJ115" s="1"/>
      <c r="AK115" s="1"/>
      <c r="AL115" s="1"/>
      <c r="AM115" s="1"/>
      <c r="AN115" s="1"/>
      <c r="AO115" s="1"/>
      <c r="AT115" s="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</row>
    <row r="116" spans="29:87" x14ac:dyDescent="0.25">
      <c r="AC116" s="1"/>
      <c r="AD116" s="1"/>
      <c r="AE116" s="1"/>
      <c r="AF116" s="1"/>
      <c r="AG116" s="1"/>
      <c r="AH116" s="1"/>
      <c r="AJ116" s="1"/>
      <c r="AK116" s="1"/>
      <c r="AL116" s="1"/>
      <c r="AM116" s="1"/>
      <c r="AN116" s="1"/>
      <c r="AO116" s="1"/>
      <c r="AT116" s="15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</row>
    <row r="117" spans="29:87" x14ac:dyDescent="0.25">
      <c r="AC117" s="1"/>
      <c r="AD117" s="1"/>
      <c r="AE117" s="1"/>
      <c r="AF117" s="1"/>
      <c r="AG117" s="1"/>
      <c r="AH117" s="1"/>
      <c r="AJ117" s="1"/>
      <c r="AK117" s="1"/>
      <c r="AL117" s="1"/>
      <c r="AM117" s="1"/>
      <c r="AN117" s="1"/>
      <c r="AO117" s="1"/>
      <c r="AT117" s="15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</row>
    <row r="118" spans="29:87" x14ac:dyDescent="0.25">
      <c r="AC118" s="1"/>
      <c r="AD118" s="1"/>
      <c r="AE118" s="1"/>
      <c r="AF118" s="1"/>
      <c r="AG118" s="1"/>
      <c r="AH118" s="1"/>
      <c r="AJ118" s="1"/>
      <c r="AK118" s="1"/>
      <c r="AL118" s="1"/>
      <c r="AM118" s="1"/>
      <c r="AN118" s="1"/>
      <c r="AO118" s="1"/>
      <c r="AT118" s="15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</row>
    <row r="119" spans="29:87" x14ac:dyDescent="0.25">
      <c r="AC119" s="1"/>
      <c r="AD119" s="1"/>
      <c r="AE119" s="1"/>
      <c r="AF119" s="1"/>
      <c r="AG119" s="1"/>
      <c r="AH119" s="1"/>
      <c r="AJ119" s="1"/>
      <c r="AK119" s="1"/>
      <c r="AL119" s="1"/>
      <c r="AM119" s="1"/>
      <c r="AN119" s="1"/>
      <c r="AO119" s="1"/>
      <c r="AT119" s="15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</row>
    <row r="120" spans="29:87" x14ac:dyDescent="0.25">
      <c r="AC120" s="1"/>
      <c r="AD120" s="1"/>
      <c r="AE120" s="1"/>
      <c r="AF120" s="1"/>
      <c r="AG120" s="1"/>
      <c r="AH120" s="1"/>
      <c r="AJ120" s="1"/>
      <c r="AK120" s="1"/>
      <c r="AL120" s="1"/>
      <c r="AM120" s="1"/>
      <c r="AN120" s="1"/>
      <c r="AO120" s="1"/>
      <c r="AT120" s="15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</row>
    <row r="121" spans="29:87" x14ac:dyDescent="0.25">
      <c r="AC121" s="1"/>
      <c r="AD121" s="1"/>
      <c r="AE121" s="1"/>
      <c r="AF121" s="1"/>
      <c r="AG121" s="1"/>
      <c r="AH121" s="1"/>
      <c r="AJ121" s="1"/>
      <c r="AK121" s="1"/>
      <c r="AL121" s="1"/>
      <c r="AM121" s="1"/>
      <c r="AN121" s="1"/>
      <c r="AO121" s="1"/>
      <c r="AT121" s="15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</row>
    <row r="122" spans="29:87" x14ac:dyDescent="0.25">
      <c r="AC122" s="1"/>
      <c r="AD122" s="1"/>
      <c r="AE122" s="1"/>
      <c r="AF122" s="1"/>
      <c r="AG122" s="1"/>
      <c r="AH122" s="1"/>
      <c r="AJ122" s="1"/>
      <c r="AK122" s="1"/>
      <c r="AL122" s="1"/>
      <c r="AM122" s="1"/>
      <c r="AN122" s="1"/>
      <c r="AO122" s="1"/>
      <c r="AT122" s="15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</row>
    <row r="123" spans="29:87" x14ac:dyDescent="0.25">
      <c r="AC123" s="1"/>
      <c r="AD123" s="1"/>
      <c r="AE123" s="1"/>
      <c r="AF123" s="1"/>
      <c r="AG123" s="1"/>
      <c r="AH123" s="1"/>
      <c r="AJ123" s="1"/>
      <c r="AK123" s="1"/>
      <c r="AL123" s="1"/>
      <c r="AM123" s="1"/>
      <c r="AN123" s="1"/>
      <c r="AO123" s="1"/>
      <c r="AT123" s="15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</row>
    <row r="124" spans="29:87" x14ac:dyDescent="0.25">
      <c r="AC124" s="1"/>
      <c r="AD124" s="1"/>
      <c r="AE124" s="1"/>
      <c r="AF124" s="1"/>
      <c r="AG124" s="1"/>
      <c r="AH124" s="1"/>
      <c r="AJ124" s="1"/>
      <c r="AK124" s="1"/>
      <c r="AL124" s="1"/>
      <c r="AM124" s="1"/>
      <c r="AN124" s="1"/>
      <c r="AO124" s="1"/>
      <c r="AT124" s="15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</row>
    <row r="125" spans="29:87" x14ac:dyDescent="0.25">
      <c r="AC125" s="1"/>
      <c r="AD125" s="1"/>
      <c r="AE125" s="1"/>
      <c r="AF125" s="1"/>
      <c r="AG125" s="1"/>
      <c r="AH125" s="1"/>
      <c r="AJ125" s="1"/>
      <c r="AK125" s="1"/>
      <c r="AL125" s="1"/>
      <c r="AM125" s="1"/>
      <c r="AN125" s="1"/>
      <c r="AO125" s="1"/>
      <c r="AT125" s="1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</row>
    <row r="126" spans="29:87" x14ac:dyDescent="0.25">
      <c r="AC126" s="1"/>
      <c r="AD126" s="1"/>
      <c r="AE126" s="1"/>
      <c r="AF126" s="1"/>
      <c r="AG126" s="1"/>
      <c r="AH126" s="1"/>
      <c r="AJ126" s="1"/>
      <c r="AK126" s="1"/>
      <c r="AL126" s="1"/>
      <c r="AM126" s="1"/>
      <c r="AN126" s="1"/>
      <c r="AO126" s="1"/>
      <c r="AT126" s="15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</row>
    <row r="127" spans="29:87" x14ac:dyDescent="0.25">
      <c r="AC127" s="1"/>
      <c r="AD127" s="1"/>
      <c r="AE127" s="1"/>
      <c r="AF127" s="1"/>
      <c r="AG127" s="1"/>
      <c r="AH127" s="1"/>
      <c r="AJ127" s="1"/>
      <c r="AK127" s="1"/>
      <c r="AL127" s="1"/>
      <c r="AM127" s="1"/>
      <c r="AN127" s="1"/>
      <c r="AO127" s="1"/>
      <c r="AT127" s="15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</row>
    <row r="128" spans="29:87" x14ac:dyDescent="0.25">
      <c r="AC128" s="1"/>
      <c r="AD128" s="1"/>
      <c r="AE128" s="1"/>
      <c r="AF128" s="1"/>
      <c r="AG128" s="1"/>
      <c r="AH128" s="1"/>
      <c r="AJ128" s="1"/>
      <c r="AK128" s="1"/>
      <c r="AL128" s="1"/>
      <c r="AM128" s="1"/>
      <c r="AN128" s="1"/>
      <c r="AO128" s="1"/>
      <c r="AT128" s="15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</row>
    <row r="129" spans="29:87" x14ac:dyDescent="0.25">
      <c r="AC129" s="1"/>
      <c r="AD129" s="1"/>
      <c r="AE129" s="1"/>
      <c r="AF129" s="1"/>
      <c r="AG129" s="1"/>
      <c r="AH129" s="1"/>
      <c r="AJ129" s="1"/>
      <c r="AK129" s="1"/>
      <c r="AL129" s="1"/>
      <c r="AM129" s="1"/>
      <c r="AN129" s="1"/>
      <c r="AO129" s="1"/>
      <c r="AT129" s="15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</row>
    <row r="130" spans="29:87" x14ac:dyDescent="0.25">
      <c r="AC130" s="1"/>
      <c r="AD130" s="1"/>
      <c r="AE130" s="1"/>
      <c r="AF130" s="1"/>
      <c r="AG130" s="1"/>
      <c r="AH130" s="1"/>
      <c r="AJ130" s="1"/>
      <c r="AK130" s="1"/>
      <c r="AL130" s="1"/>
      <c r="AM130" s="1"/>
      <c r="AN130" s="1"/>
      <c r="AO130" s="1"/>
      <c r="AT130" s="15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</row>
    <row r="131" spans="29:87" x14ac:dyDescent="0.25">
      <c r="AC131" s="1"/>
      <c r="AD131" s="1"/>
      <c r="AE131" s="1"/>
      <c r="AF131" s="1"/>
      <c r="AG131" s="1"/>
      <c r="AH131" s="1"/>
      <c r="AJ131" s="1"/>
      <c r="AK131" s="1"/>
      <c r="AL131" s="1"/>
      <c r="AM131" s="1"/>
      <c r="AN131" s="1"/>
      <c r="AO131" s="1"/>
      <c r="AT131" s="15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</row>
    <row r="132" spans="29:87" x14ac:dyDescent="0.25">
      <c r="AC132" s="1"/>
      <c r="AD132" s="1"/>
      <c r="AE132" s="1"/>
      <c r="AF132" s="1"/>
      <c r="AG132" s="1"/>
      <c r="AH132" s="1"/>
      <c r="AJ132" s="1"/>
      <c r="AK132" s="1"/>
      <c r="AL132" s="1"/>
      <c r="AM132" s="1"/>
      <c r="AN132" s="1"/>
      <c r="AO132" s="1"/>
      <c r="AT132" s="15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</row>
    <row r="133" spans="29:87" x14ac:dyDescent="0.25">
      <c r="AC133" s="1"/>
      <c r="AD133" s="1"/>
      <c r="AE133" s="1"/>
      <c r="AF133" s="1"/>
      <c r="AG133" s="1"/>
      <c r="AH133" s="1"/>
      <c r="AJ133" s="1"/>
      <c r="AK133" s="1"/>
      <c r="AL133" s="1"/>
      <c r="AM133" s="1"/>
      <c r="AN133" s="1"/>
      <c r="AO133" s="1"/>
      <c r="AT133" s="15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</row>
    <row r="134" spans="29:87" x14ac:dyDescent="0.25">
      <c r="AC134" s="1"/>
      <c r="AD134" s="1"/>
      <c r="AE134" s="1"/>
      <c r="AF134" s="1"/>
      <c r="AG134" s="1"/>
      <c r="AH134" s="1"/>
      <c r="AJ134" s="1"/>
      <c r="AK134" s="1"/>
      <c r="AL134" s="1"/>
      <c r="AM134" s="1"/>
      <c r="AN134" s="1"/>
      <c r="AO134" s="1"/>
      <c r="AT134" s="15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</row>
    <row r="135" spans="29:87" x14ac:dyDescent="0.25">
      <c r="AC135" s="1"/>
      <c r="AD135" s="1"/>
      <c r="AE135" s="1"/>
      <c r="AF135" s="1"/>
      <c r="AG135" s="1"/>
      <c r="AH135" s="1"/>
      <c r="AJ135" s="1"/>
      <c r="AK135" s="1"/>
      <c r="AL135" s="1"/>
      <c r="AM135" s="1"/>
      <c r="AN135" s="1"/>
      <c r="AO135" s="1"/>
      <c r="AT135" s="1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</row>
    <row r="136" spans="29:87" x14ac:dyDescent="0.25">
      <c r="AC136" s="1"/>
      <c r="AD136" s="1"/>
      <c r="AE136" s="1"/>
      <c r="AF136" s="1"/>
      <c r="AG136" s="1"/>
      <c r="AH136" s="1"/>
      <c r="AJ136" s="1"/>
      <c r="AK136" s="1"/>
      <c r="AL136" s="1"/>
      <c r="AM136" s="1"/>
      <c r="AN136" s="1"/>
      <c r="AO136" s="1"/>
      <c r="AT136" s="15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</row>
    <row r="137" spans="29:87" x14ac:dyDescent="0.25">
      <c r="AC137" s="1"/>
      <c r="AD137" s="1"/>
      <c r="AE137" s="1"/>
      <c r="AF137" s="1"/>
      <c r="AG137" s="1"/>
      <c r="AH137" s="1"/>
      <c r="AJ137" s="1"/>
      <c r="AK137" s="1"/>
      <c r="AL137" s="1"/>
      <c r="AM137" s="1"/>
      <c r="AN137" s="1"/>
      <c r="AO137" s="1"/>
      <c r="AT137" s="15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</row>
    <row r="138" spans="29:87" x14ac:dyDescent="0.25">
      <c r="AC138" s="1"/>
      <c r="AD138" s="1"/>
      <c r="AE138" s="1"/>
      <c r="AF138" s="1"/>
      <c r="AG138" s="1"/>
      <c r="AH138" s="1"/>
      <c r="AJ138" s="1"/>
      <c r="AK138" s="1"/>
      <c r="AL138" s="1"/>
      <c r="AM138" s="1"/>
      <c r="AN138" s="1"/>
      <c r="AO138" s="1"/>
      <c r="AT138" s="15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</row>
    <row r="139" spans="29:87" x14ac:dyDescent="0.25">
      <c r="AC139" s="1"/>
      <c r="AD139" s="1"/>
      <c r="AE139" s="1"/>
      <c r="AF139" s="1"/>
      <c r="AG139" s="1"/>
      <c r="AH139" s="1"/>
      <c r="AJ139" s="1"/>
      <c r="AK139" s="1"/>
      <c r="AL139" s="1"/>
      <c r="AM139" s="1"/>
      <c r="AN139" s="1"/>
      <c r="AO139" s="1"/>
      <c r="AT139" s="81"/>
    </row>
    <row r="140" spans="29:87" x14ac:dyDescent="0.25">
      <c r="AC140" s="1"/>
      <c r="AD140" s="1"/>
      <c r="AE140" s="1"/>
      <c r="AF140" s="1"/>
      <c r="AG140" s="1"/>
      <c r="AH140" s="1"/>
      <c r="AJ140" s="1"/>
      <c r="AK140" s="1"/>
      <c r="AL140" s="1"/>
      <c r="AM140" s="1"/>
      <c r="AN140" s="1"/>
      <c r="AO140" s="1"/>
      <c r="AT140" s="81"/>
    </row>
    <row r="141" spans="29:87" x14ac:dyDescent="0.25">
      <c r="AC141" s="1"/>
      <c r="AD141" s="1"/>
      <c r="AE141" s="1"/>
      <c r="AF141" s="1"/>
      <c r="AG141" s="1"/>
      <c r="AH141" s="1"/>
      <c r="AJ141" s="1"/>
      <c r="AK141" s="1"/>
      <c r="AL141" s="1"/>
      <c r="AM141" s="1"/>
      <c r="AN141" s="1"/>
      <c r="AO141" s="1"/>
      <c r="AT141" s="81"/>
    </row>
    <row r="142" spans="29:87" x14ac:dyDescent="0.25">
      <c r="AC142" s="1"/>
      <c r="AD142" s="1"/>
      <c r="AE142" s="1"/>
      <c r="AF142" s="1"/>
      <c r="AG142" s="1"/>
      <c r="AH142" s="1"/>
      <c r="AJ142" s="1"/>
      <c r="AK142" s="1"/>
      <c r="AL142" s="1"/>
      <c r="AM142" s="1"/>
      <c r="AN142" s="1"/>
      <c r="AO142" s="1"/>
      <c r="AT142" s="81"/>
    </row>
    <row r="143" spans="29:87" x14ac:dyDescent="0.25">
      <c r="AC143" s="1"/>
      <c r="AD143" s="1"/>
      <c r="AE143" s="1"/>
      <c r="AF143" s="1"/>
      <c r="AG143" s="1"/>
      <c r="AH143" s="1"/>
      <c r="AJ143" s="1"/>
      <c r="AK143" s="1"/>
      <c r="AL143" s="1"/>
      <c r="AM143" s="1"/>
      <c r="AN143" s="1"/>
      <c r="AO143" s="1"/>
      <c r="AT143" s="81"/>
    </row>
    <row r="144" spans="29:87" x14ac:dyDescent="0.25">
      <c r="AC144" s="1"/>
      <c r="AD144" s="1"/>
      <c r="AE144" s="1"/>
      <c r="AF144" s="1"/>
      <c r="AG144" s="1"/>
      <c r="AH144" s="1"/>
      <c r="AJ144" s="1"/>
      <c r="AK144" s="1"/>
      <c r="AL144" s="1"/>
      <c r="AM144" s="1"/>
      <c r="AN144" s="1"/>
      <c r="AO144" s="1"/>
      <c r="AT144" s="81"/>
    </row>
    <row r="145" spans="29:46" x14ac:dyDescent="0.25">
      <c r="AC145" s="1"/>
      <c r="AD145" s="1"/>
      <c r="AE145" s="1"/>
      <c r="AF145" s="1"/>
      <c r="AG145" s="1"/>
      <c r="AH145" s="1"/>
      <c r="AJ145" s="1"/>
      <c r="AK145" s="1"/>
      <c r="AL145" s="1"/>
      <c r="AM145" s="1"/>
      <c r="AN145" s="1"/>
      <c r="AO145" s="1"/>
      <c r="AT145" s="81"/>
    </row>
    <row r="146" spans="29:46" x14ac:dyDescent="0.25">
      <c r="AC146" s="1"/>
      <c r="AD146" s="1"/>
      <c r="AE146" s="1"/>
      <c r="AF146" s="1"/>
      <c r="AG146" s="1"/>
      <c r="AH146" s="1"/>
      <c r="AJ146" s="1"/>
      <c r="AK146" s="1"/>
      <c r="AL146" s="1"/>
      <c r="AM146" s="1"/>
      <c r="AN146" s="1"/>
      <c r="AO146" s="1"/>
      <c r="AT146" s="81"/>
    </row>
    <row r="147" spans="29:46" x14ac:dyDescent="0.25">
      <c r="AC147" s="1"/>
      <c r="AD147" s="1"/>
      <c r="AE147" s="1"/>
      <c r="AF147" s="1"/>
      <c r="AG147" s="1"/>
      <c r="AH147" s="1"/>
      <c r="AJ147" s="1"/>
      <c r="AK147" s="1"/>
      <c r="AL147" s="1"/>
      <c r="AM147" s="1"/>
      <c r="AN147" s="1"/>
      <c r="AO147" s="1"/>
      <c r="AT147" s="81"/>
    </row>
    <row r="148" spans="29:46" x14ac:dyDescent="0.25">
      <c r="AC148" s="1"/>
      <c r="AD148" s="1"/>
      <c r="AE148" s="1"/>
      <c r="AF148" s="1"/>
      <c r="AG148" s="1"/>
      <c r="AH148" s="1"/>
      <c r="AJ148" s="1"/>
      <c r="AK148" s="1"/>
      <c r="AL148" s="1"/>
      <c r="AM148" s="1"/>
      <c r="AN148" s="1"/>
      <c r="AO148" s="1"/>
      <c r="AT148" s="81"/>
    </row>
    <row r="149" spans="29:46" x14ac:dyDescent="0.25">
      <c r="AC149" s="1"/>
      <c r="AD149" s="1"/>
      <c r="AE149" s="1"/>
      <c r="AF149" s="1"/>
      <c r="AG149" s="1"/>
      <c r="AH149" s="1"/>
      <c r="AJ149" s="1"/>
      <c r="AK149" s="1"/>
      <c r="AL149" s="1"/>
      <c r="AM149" s="1"/>
      <c r="AN149" s="1"/>
      <c r="AO149" s="1"/>
      <c r="AT149" s="81"/>
    </row>
    <row r="150" spans="29:46" x14ac:dyDescent="0.25">
      <c r="AC150" s="1"/>
      <c r="AD150" s="1"/>
      <c r="AE150" s="1"/>
      <c r="AF150" s="1"/>
      <c r="AG150" s="1"/>
      <c r="AH150" s="1"/>
      <c r="AJ150" s="1"/>
      <c r="AK150" s="1"/>
      <c r="AL150" s="1"/>
      <c r="AM150" s="1"/>
      <c r="AN150" s="1"/>
      <c r="AO150" s="1"/>
      <c r="AT150" s="81"/>
    </row>
    <row r="151" spans="29:46" x14ac:dyDescent="0.25">
      <c r="AC151" s="1"/>
      <c r="AD151" s="1"/>
      <c r="AE151" s="1"/>
      <c r="AF151" s="1"/>
      <c r="AG151" s="1"/>
      <c r="AH151" s="1"/>
      <c r="AJ151" s="1"/>
      <c r="AK151" s="1"/>
      <c r="AL151" s="1"/>
      <c r="AM151" s="1"/>
      <c r="AN151" s="1"/>
      <c r="AO151" s="1"/>
      <c r="AT151" s="81"/>
    </row>
    <row r="152" spans="29:46" x14ac:dyDescent="0.25">
      <c r="AC152" s="1"/>
      <c r="AD152" s="1"/>
      <c r="AE152" s="1"/>
      <c r="AF152" s="1"/>
      <c r="AG152" s="1"/>
      <c r="AH152" s="1"/>
      <c r="AJ152" s="1"/>
      <c r="AK152" s="1"/>
      <c r="AL152" s="1"/>
      <c r="AM152" s="1"/>
      <c r="AN152" s="1"/>
      <c r="AO152" s="1"/>
      <c r="AT152" s="81"/>
    </row>
    <row r="153" spans="29:46" x14ac:dyDescent="0.25">
      <c r="AC153" s="1"/>
      <c r="AD153" s="1"/>
      <c r="AE153" s="1"/>
      <c r="AF153" s="1"/>
      <c r="AG153" s="1"/>
      <c r="AH153" s="1"/>
      <c r="AJ153" s="1"/>
      <c r="AK153" s="1"/>
      <c r="AL153" s="1"/>
      <c r="AM153" s="1"/>
      <c r="AN153" s="1"/>
      <c r="AO153" s="1"/>
      <c r="AT153" s="81"/>
    </row>
    <row r="154" spans="29:46" x14ac:dyDescent="0.25">
      <c r="AC154" s="1"/>
      <c r="AD154" s="1"/>
      <c r="AE154" s="1"/>
      <c r="AF154" s="1"/>
      <c r="AG154" s="1"/>
      <c r="AH154" s="1"/>
      <c r="AJ154" s="1"/>
      <c r="AK154" s="1"/>
      <c r="AL154" s="1"/>
      <c r="AM154" s="1"/>
      <c r="AN154" s="1"/>
      <c r="AO154" s="1"/>
      <c r="AT154" s="81"/>
    </row>
    <row r="155" spans="29:46" x14ac:dyDescent="0.25">
      <c r="AC155" s="1"/>
      <c r="AD155" s="1"/>
      <c r="AE155" s="1"/>
      <c r="AF155" s="1"/>
      <c r="AG155" s="1"/>
      <c r="AH155" s="1"/>
      <c r="AJ155" s="1"/>
      <c r="AK155" s="1"/>
      <c r="AL155" s="1"/>
      <c r="AM155" s="1"/>
      <c r="AN155" s="1"/>
      <c r="AO155" s="1"/>
      <c r="AT155" s="81"/>
    </row>
    <row r="156" spans="29:46" x14ac:dyDescent="0.25">
      <c r="AC156" s="1"/>
      <c r="AD156" s="1"/>
      <c r="AE156" s="1"/>
      <c r="AF156" s="1"/>
      <c r="AG156" s="1"/>
      <c r="AH156" s="1"/>
      <c r="AJ156" s="1"/>
      <c r="AK156" s="1"/>
      <c r="AL156" s="1"/>
      <c r="AM156" s="1"/>
      <c r="AN156" s="1"/>
      <c r="AO156" s="1"/>
    </row>
    <row r="157" spans="29:46" x14ac:dyDescent="0.25">
      <c r="AC157" s="1"/>
      <c r="AD157" s="1"/>
      <c r="AE157" s="1"/>
      <c r="AF157" s="1"/>
      <c r="AG157" s="1"/>
      <c r="AH157" s="1"/>
      <c r="AJ157" s="1"/>
      <c r="AK157" s="1"/>
      <c r="AL157" s="1"/>
      <c r="AM157" s="1"/>
      <c r="AN157" s="1"/>
      <c r="AO157" s="1"/>
    </row>
    <row r="158" spans="29:46" x14ac:dyDescent="0.25">
      <c r="AC158" s="1"/>
      <c r="AD158" s="1"/>
      <c r="AE158" s="1"/>
      <c r="AF158" s="1"/>
      <c r="AG158" s="1"/>
      <c r="AH158" s="1"/>
      <c r="AJ158" s="1"/>
      <c r="AK158" s="1"/>
      <c r="AL158" s="1"/>
      <c r="AM158" s="1"/>
      <c r="AN158" s="1"/>
      <c r="AO158" s="1"/>
    </row>
    <row r="159" spans="29:46" x14ac:dyDescent="0.25">
      <c r="AC159" s="1"/>
      <c r="AD159" s="1"/>
      <c r="AE159" s="1"/>
      <c r="AF159" s="1"/>
      <c r="AG159" s="1"/>
      <c r="AH159" s="1"/>
      <c r="AJ159" s="1"/>
      <c r="AK159" s="1"/>
      <c r="AL159" s="1"/>
      <c r="AM159" s="1"/>
      <c r="AN159" s="1"/>
      <c r="AO159" s="1"/>
    </row>
    <row r="160" spans="29:46" x14ac:dyDescent="0.25">
      <c r="AC160" s="1"/>
      <c r="AD160" s="1"/>
      <c r="AE160" s="1"/>
      <c r="AF160" s="1"/>
      <c r="AG160" s="1"/>
      <c r="AH160" s="1"/>
      <c r="AJ160" s="1"/>
      <c r="AK160" s="1"/>
      <c r="AL160" s="1"/>
      <c r="AM160" s="1"/>
      <c r="AN160" s="1"/>
      <c r="AO160" s="1"/>
    </row>
    <row r="161" spans="29:41" x14ac:dyDescent="0.25">
      <c r="AC161" s="1"/>
      <c r="AD161" s="1"/>
      <c r="AE161" s="1"/>
      <c r="AF161" s="1"/>
      <c r="AG161" s="1"/>
      <c r="AH161" s="1"/>
      <c r="AJ161" s="1"/>
      <c r="AK161" s="1"/>
      <c r="AL161" s="1"/>
      <c r="AM161" s="1"/>
      <c r="AN161" s="1"/>
      <c r="AO161" s="1"/>
    </row>
    <row r="162" spans="29:41" x14ac:dyDescent="0.25">
      <c r="AC162" s="1"/>
      <c r="AD162" s="1"/>
      <c r="AE162" s="1"/>
      <c r="AF162" s="1"/>
      <c r="AG162" s="1"/>
      <c r="AH162" s="1"/>
      <c r="AJ162" s="1"/>
      <c r="AK162" s="1"/>
      <c r="AL162" s="1"/>
      <c r="AM162" s="1"/>
      <c r="AN162" s="1"/>
      <c r="AO162" s="1"/>
    </row>
    <row r="163" spans="29:41" x14ac:dyDescent="0.25">
      <c r="AC163" s="1"/>
      <c r="AD163" s="1"/>
      <c r="AE163" s="1"/>
      <c r="AF163" s="1"/>
      <c r="AG163" s="1"/>
      <c r="AH163" s="1"/>
      <c r="AJ163" s="1"/>
      <c r="AK163" s="1"/>
      <c r="AL163" s="1"/>
      <c r="AM163" s="1"/>
      <c r="AN163" s="1"/>
      <c r="AO163" s="1"/>
    </row>
    <row r="164" spans="29:41" x14ac:dyDescent="0.25">
      <c r="AC164" s="1"/>
      <c r="AD164" s="1"/>
      <c r="AE164" s="1"/>
      <c r="AF164" s="1"/>
      <c r="AG164" s="1"/>
      <c r="AH164" s="1"/>
      <c r="AJ164" s="1"/>
      <c r="AK164" s="1"/>
      <c r="AL164" s="1"/>
      <c r="AM164" s="1"/>
      <c r="AN164" s="1"/>
      <c r="AO164" s="1"/>
    </row>
    <row r="165" spans="29:41" x14ac:dyDescent="0.25">
      <c r="AC165" s="1"/>
      <c r="AD165" s="1"/>
      <c r="AE165" s="1"/>
      <c r="AF165" s="1"/>
      <c r="AG165" s="1"/>
      <c r="AH165" s="1"/>
      <c r="AJ165" s="1"/>
      <c r="AK165" s="1"/>
      <c r="AL165" s="1"/>
      <c r="AM165" s="1"/>
      <c r="AN165" s="1"/>
      <c r="AO165" s="1"/>
    </row>
    <row r="166" spans="29:41" x14ac:dyDescent="0.25">
      <c r="AC166" s="1"/>
      <c r="AD166" s="1"/>
      <c r="AE166" s="1"/>
      <c r="AF166" s="1"/>
      <c r="AG166" s="1"/>
      <c r="AH166" s="1"/>
      <c r="AJ166" s="1"/>
      <c r="AK166" s="1"/>
      <c r="AL166" s="1"/>
      <c r="AM166" s="1"/>
      <c r="AN166" s="1"/>
      <c r="AO166" s="1"/>
    </row>
    <row r="167" spans="29:41" x14ac:dyDescent="0.25">
      <c r="AC167" s="1"/>
      <c r="AD167" s="1"/>
      <c r="AE167" s="1"/>
      <c r="AF167" s="1"/>
      <c r="AG167" s="1"/>
      <c r="AH167" s="1"/>
      <c r="AJ167" s="1"/>
      <c r="AK167" s="1"/>
      <c r="AL167" s="1"/>
      <c r="AM167" s="1"/>
      <c r="AN167" s="1"/>
      <c r="AO167" s="1"/>
    </row>
    <row r="168" spans="29:41" x14ac:dyDescent="0.25">
      <c r="AC168" s="1"/>
      <c r="AD168" s="1"/>
      <c r="AE168" s="1"/>
      <c r="AF168" s="1"/>
      <c r="AG168" s="1"/>
      <c r="AH168" s="1"/>
      <c r="AJ168" s="1"/>
      <c r="AK168" s="1"/>
      <c r="AL168" s="1"/>
      <c r="AM168" s="1"/>
      <c r="AN168" s="1"/>
      <c r="AO168" s="1"/>
    </row>
    <row r="169" spans="29:41" x14ac:dyDescent="0.25">
      <c r="AC169" s="1"/>
      <c r="AD169" s="1"/>
      <c r="AE169" s="1"/>
      <c r="AF169" s="1"/>
      <c r="AG169" s="1"/>
      <c r="AH169" s="1"/>
      <c r="AJ169" s="1"/>
      <c r="AK169" s="1"/>
      <c r="AL169" s="1"/>
      <c r="AM169" s="1"/>
      <c r="AN169" s="1"/>
      <c r="AO169" s="1"/>
    </row>
    <row r="170" spans="29:41" x14ac:dyDescent="0.25">
      <c r="AC170" s="1"/>
      <c r="AD170" s="1"/>
      <c r="AE170" s="1"/>
      <c r="AF170" s="1"/>
      <c r="AG170" s="1"/>
      <c r="AH170" s="1"/>
      <c r="AJ170" s="1"/>
      <c r="AK170" s="1"/>
      <c r="AL170" s="1"/>
      <c r="AM170" s="1"/>
      <c r="AN170" s="1"/>
      <c r="AO170" s="1"/>
    </row>
    <row r="171" spans="29:41" x14ac:dyDescent="0.25">
      <c r="AC171" s="1"/>
      <c r="AD171" s="1"/>
      <c r="AE171" s="1"/>
      <c r="AF171" s="1"/>
      <c r="AG171" s="1"/>
      <c r="AH171" s="1"/>
      <c r="AJ171" s="1"/>
      <c r="AK171" s="1"/>
      <c r="AL171" s="1"/>
      <c r="AM171" s="1"/>
      <c r="AN171" s="1"/>
      <c r="AO171" s="1"/>
    </row>
    <row r="172" spans="29:41" x14ac:dyDescent="0.25">
      <c r="AC172" s="1"/>
      <c r="AD172" s="1"/>
      <c r="AE172" s="1"/>
      <c r="AF172" s="1"/>
      <c r="AG172" s="1"/>
      <c r="AH172" s="1"/>
      <c r="AJ172" s="1"/>
      <c r="AK172" s="1"/>
      <c r="AL172" s="1"/>
      <c r="AM172" s="1"/>
      <c r="AN172" s="1"/>
      <c r="AO172" s="1"/>
    </row>
    <row r="173" spans="29:41" x14ac:dyDescent="0.25">
      <c r="AC173" s="1"/>
      <c r="AD173" s="1"/>
      <c r="AE173" s="1"/>
      <c r="AF173" s="1"/>
      <c r="AG173" s="1"/>
      <c r="AH173" s="1"/>
      <c r="AJ173" s="1"/>
      <c r="AK173" s="1"/>
      <c r="AL173" s="1"/>
      <c r="AM173" s="1"/>
      <c r="AN173" s="1"/>
      <c r="AO173" s="1"/>
    </row>
    <row r="174" spans="29:41" x14ac:dyDescent="0.25">
      <c r="AC174" s="1"/>
      <c r="AD174" s="1"/>
      <c r="AE174" s="1"/>
      <c r="AF174" s="1"/>
      <c r="AG174" s="1"/>
      <c r="AH174" s="1"/>
      <c r="AJ174" s="1"/>
      <c r="AK174" s="1"/>
      <c r="AL174" s="1"/>
      <c r="AM174" s="1"/>
      <c r="AN174" s="1"/>
      <c r="AO174" s="1"/>
    </row>
    <row r="175" spans="29:41" x14ac:dyDescent="0.25">
      <c r="AC175" s="1"/>
      <c r="AD175" s="1"/>
      <c r="AE175" s="1"/>
      <c r="AF175" s="1"/>
      <c r="AG175" s="1"/>
      <c r="AH175" s="1"/>
      <c r="AJ175" s="1"/>
      <c r="AK175" s="1"/>
      <c r="AL175" s="1"/>
      <c r="AM175" s="1"/>
      <c r="AN175" s="1"/>
      <c r="AO175" s="1"/>
    </row>
    <row r="176" spans="29:41" x14ac:dyDescent="0.25">
      <c r="AC176" s="1"/>
      <c r="AD176" s="1"/>
      <c r="AE176" s="1"/>
      <c r="AF176" s="1"/>
      <c r="AG176" s="1"/>
      <c r="AH176" s="1"/>
      <c r="AJ176" s="1"/>
      <c r="AK176" s="1"/>
      <c r="AL176" s="1"/>
      <c r="AM176" s="1"/>
      <c r="AN176" s="1"/>
      <c r="AO176" s="1"/>
    </row>
    <row r="177" spans="29:41" x14ac:dyDescent="0.25">
      <c r="AC177" s="1"/>
      <c r="AD177" s="1"/>
      <c r="AE177" s="1"/>
      <c r="AF177" s="1"/>
      <c r="AG177" s="1"/>
      <c r="AH177" s="1"/>
      <c r="AJ177" s="1"/>
      <c r="AK177" s="1"/>
      <c r="AL177" s="1"/>
      <c r="AM177" s="1"/>
      <c r="AN177" s="1"/>
      <c r="AO177" s="1"/>
    </row>
    <row r="178" spans="29:41" x14ac:dyDescent="0.25">
      <c r="AC178" s="1"/>
      <c r="AD178" s="1"/>
      <c r="AE178" s="1"/>
      <c r="AF178" s="1"/>
      <c r="AG178" s="1"/>
      <c r="AH178" s="1"/>
      <c r="AJ178" s="1"/>
      <c r="AK178" s="1"/>
      <c r="AL178" s="1"/>
      <c r="AM178" s="1"/>
      <c r="AN178" s="1"/>
      <c r="AO178" s="1"/>
    </row>
    <row r="179" spans="29:41" x14ac:dyDescent="0.25">
      <c r="AC179" s="1"/>
      <c r="AD179" s="1"/>
      <c r="AE179" s="1"/>
      <c r="AF179" s="1"/>
      <c r="AG179" s="1"/>
      <c r="AH179" s="1"/>
      <c r="AJ179" s="1"/>
      <c r="AK179" s="1"/>
      <c r="AL179" s="1"/>
      <c r="AM179" s="1"/>
      <c r="AN179" s="1"/>
      <c r="AO179" s="1"/>
    </row>
    <row r="180" spans="29:41" x14ac:dyDescent="0.25">
      <c r="AC180" s="1"/>
      <c r="AD180" s="1"/>
      <c r="AE180" s="1"/>
      <c r="AF180" s="1"/>
      <c r="AG180" s="1"/>
      <c r="AH180" s="1"/>
      <c r="AJ180" s="1"/>
      <c r="AK180" s="1"/>
      <c r="AL180" s="1"/>
      <c r="AM180" s="1"/>
      <c r="AN180" s="1"/>
      <c r="AO180" s="1"/>
    </row>
    <row r="181" spans="29:41" x14ac:dyDescent="0.25">
      <c r="AC181" s="1"/>
      <c r="AD181" s="1"/>
      <c r="AE181" s="1"/>
      <c r="AF181" s="1"/>
      <c r="AG181" s="1"/>
      <c r="AH181" s="1"/>
      <c r="AJ181" s="1"/>
      <c r="AK181" s="1"/>
      <c r="AL181" s="1"/>
      <c r="AM181" s="1"/>
      <c r="AN181" s="1"/>
      <c r="AO181" s="1"/>
    </row>
    <row r="182" spans="29:41" x14ac:dyDescent="0.25">
      <c r="AC182" s="1"/>
      <c r="AD182" s="1"/>
      <c r="AE182" s="1"/>
      <c r="AF182" s="1"/>
      <c r="AG182" s="1"/>
      <c r="AH182" s="1"/>
      <c r="AJ182" s="1"/>
      <c r="AK182" s="1"/>
      <c r="AL182" s="1"/>
      <c r="AM182" s="1"/>
      <c r="AN182" s="1"/>
      <c r="AO182" s="1"/>
    </row>
    <row r="183" spans="29:41" x14ac:dyDescent="0.25">
      <c r="AC183" s="1"/>
      <c r="AD183" s="1"/>
      <c r="AE183" s="1"/>
      <c r="AF183" s="1"/>
      <c r="AG183" s="1"/>
      <c r="AH183" s="1"/>
      <c r="AJ183" s="1"/>
      <c r="AK183" s="1"/>
      <c r="AL183" s="1"/>
      <c r="AM183" s="1"/>
      <c r="AN183" s="1"/>
      <c r="AO183" s="1"/>
    </row>
    <row r="184" spans="29:41" x14ac:dyDescent="0.25">
      <c r="AC184" s="1"/>
      <c r="AD184" s="1"/>
      <c r="AE184" s="1"/>
      <c r="AF184" s="1"/>
      <c r="AG184" s="1"/>
      <c r="AH184" s="1"/>
      <c r="AJ184" s="1"/>
      <c r="AK184" s="1"/>
      <c r="AL184" s="1"/>
      <c r="AM184" s="1"/>
      <c r="AN184" s="1"/>
      <c r="AO184" s="1"/>
    </row>
    <row r="185" spans="29:41" x14ac:dyDescent="0.25">
      <c r="AC185" s="1"/>
      <c r="AD185" s="1"/>
      <c r="AE185" s="1"/>
      <c r="AF185" s="1"/>
      <c r="AG185" s="1"/>
      <c r="AH185" s="1"/>
      <c r="AJ185" s="1"/>
      <c r="AK185" s="1"/>
      <c r="AL185" s="1"/>
      <c r="AM185" s="1"/>
      <c r="AN185" s="1"/>
      <c r="AO185" s="1"/>
    </row>
    <row r="186" spans="29:41" x14ac:dyDescent="0.25">
      <c r="AC186" s="1"/>
      <c r="AD186" s="1"/>
      <c r="AE186" s="1"/>
      <c r="AF186" s="1"/>
      <c r="AG186" s="1"/>
      <c r="AH186" s="1"/>
      <c r="AJ186" s="1"/>
      <c r="AK186" s="1"/>
      <c r="AL186" s="1"/>
      <c r="AM186" s="1"/>
      <c r="AN186" s="1"/>
      <c r="AO186" s="1"/>
    </row>
    <row r="187" spans="29:41" x14ac:dyDescent="0.25">
      <c r="AC187" s="1"/>
      <c r="AD187" s="1"/>
      <c r="AE187" s="1"/>
      <c r="AF187" s="1"/>
      <c r="AG187" s="1"/>
      <c r="AH187" s="1"/>
      <c r="AJ187" s="1"/>
      <c r="AK187" s="1"/>
      <c r="AL187" s="1"/>
      <c r="AM187" s="1"/>
      <c r="AN187" s="1"/>
      <c r="AO187" s="1"/>
    </row>
    <row r="188" spans="29:41" x14ac:dyDescent="0.25">
      <c r="AC188" s="1"/>
      <c r="AD188" s="1"/>
      <c r="AE188" s="1"/>
      <c r="AF188" s="1"/>
      <c r="AG188" s="1"/>
      <c r="AH188" s="1"/>
      <c r="AJ188" s="1"/>
      <c r="AK188" s="1"/>
      <c r="AL188" s="1"/>
      <c r="AM188" s="1"/>
      <c r="AN188" s="1"/>
      <c r="AO188" s="1"/>
    </row>
    <row r="189" spans="29:41" x14ac:dyDescent="0.25">
      <c r="AC189" s="1"/>
      <c r="AD189" s="1"/>
      <c r="AE189" s="1"/>
      <c r="AF189" s="1"/>
      <c r="AG189" s="1"/>
      <c r="AH189" s="1"/>
      <c r="AJ189" s="1"/>
      <c r="AK189" s="1"/>
      <c r="AL189" s="1"/>
      <c r="AM189" s="1"/>
      <c r="AN189" s="1"/>
      <c r="AO189" s="1"/>
    </row>
    <row r="190" spans="29:41" x14ac:dyDescent="0.25">
      <c r="AC190" s="1"/>
      <c r="AD190" s="1"/>
      <c r="AE190" s="1"/>
      <c r="AF190" s="1"/>
      <c r="AG190" s="1"/>
      <c r="AH190" s="1"/>
      <c r="AJ190" s="1"/>
      <c r="AK190" s="1"/>
      <c r="AL190" s="1"/>
      <c r="AM190" s="1"/>
      <c r="AN190" s="1"/>
      <c r="AO190" s="1"/>
    </row>
    <row r="191" spans="29:41" x14ac:dyDescent="0.25">
      <c r="AC191" s="1"/>
      <c r="AD191" s="1"/>
      <c r="AE191" s="1"/>
      <c r="AF191" s="1"/>
      <c r="AG191" s="1"/>
      <c r="AH191" s="1"/>
      <c r="AJ191" s="1"/>
      <c r="AK191" s="1"/>
      <c r="AL191" s="1"/>
      <c r="AM191" s="1"/>
      <c r="AN191" s="1"/>
      <c r="AO191" s="1"/>
    </row>
    <row r="192" spans="29:41" x14ac:dyDescent="0.25">
      <c r="AC192" s="1"/>
      <c r="AD192" s="1"/>
      <c r="AE192" s="1"/>
      <c r="AF192" s="1"/>
      <c r="AG192" s="1"/>
      <c r="AH192" s="1"/>
      <c r="AJ192" s="1"/>
      <c r="AK192" s="1"/>
      <c r="AL192" s="1"/>
      <c r="AM192" s="1"/>
      <c r="AN192" s="1"/>
      <c r="AO192" s="1"/>
    </row>
    <row r="193" spans="29:41" x14ac:dyDescent="0.25">
      <c r="AC193" s="1"/>
      <c r="AD193" s="1"/>
      <c r="AE193" s="1"/>
      <c r="AF193" s="1"/>
      <c r="AG193" s="1"/>
      <c r="AH193" s="1"/>
      <c r="AJ193" s="1"/>
      <c r="AK193" s="1"/>
      <c r="AL193" s="1"/>
      <c r="AM193" s="1"/>
      <c r="AN193" s="1"/>
      <c r="AO193" s="1"/>
    </row>
    <row r="194" spans="29:41" x14ac:dyDescent="0.25">
      <c r="AC194" s="1"/>
      <c r="AD194" s="1"/>
      <c r="AE194" s="1"/>
      <c r="AF194" s="1"/>
      <c r="AG194" s="1"/>
      <c r="AH194" s="1"/>
      <c r="AJ194" s="1"/>
      <c r="AK194" s="1"/>
      <c r="AL194" s="1"/>
      <c r="AM194" s="1"/>
      <c r="AN194" s="1"/>
      <c r="AO194" s="1"/>
    </row>
    <row r="195" spans="29:41" x14ac:dyDescent="0.25">
      <c r="AC195" s="1"/>
      <c r="AD195" s="1"/>
      <c r="AE195" s="1"/>
      <c r="AF195" s="1"/>
      <c r="AG195" s="1"/>
      <c r="AH195" s="1"/>
      <c r="AJ195" s="1"/>
      <c r="AK195" s="1"/>
      <c r="AL195" s="1"/>
      <c r="AM195" s="1"/>
      <c r="AN195" s="1"/>
      <c r="AO195" s="1"/>
    </row>
    <row r="196" spans="29:41" x14ac:dyDescent="0.25">
      <c r="AC196" s="1"/>
      <c r="AD196" s="1"/>
      <c r="AE196" s="1"/>
      <c r="AF196" s="1"/>
      <c r="AG196" s="1"/>
      <c r="AH196" s="1"/>
      <c r="AJ196" s="1"/>
      <c r="AK196" s="1"/>
      <c r="AL196" s="1"/>
      <c r="AM196" s="1"/>
      <c r="AN196" s="1"/>
      <c r="AO196" s="1"/>
    </row>
    <row r="197" spans="29:41" x14ac:dyDescent="0.25">
      <c r="AC197" s="1"/>
      <c r="AD197" s="1"/>
      <c r="AE197" s="1"/>
      <c r="AF197" s="1"/>
      <c r="AG197" s="1"/>
      <c r="AH197" s="1"/>
      <c r="AJ197" s="1"/>
      <c r="AK197" s="1"/>
      <c r="AL197" s="1"/>
      <c r="AM197" s="1"/>
      <c r="AN197" s="1"/>
      <c r="AO197" s="1"/>
    </row>
    <row r="198" spans="29:41" x14ac:dyDescent="0.25">
      <c r="AC198" s="1"/>
      <c r="AD198" s="1"/>
      <c r="AE198" s="1"/>
      <c r="AF198" s="1"/>
      <c r="AG198" s="1"/>
      <c r="AH198" s="1"/>
      <c r="AJ198" s="1"/>
      <c r="AK198" s="1"/>
      <c r="AL198" s="1"/>
      <c r="AM198" s="1"/>
      <c r="AN198" s="1"/>
      <c r="AO198" s="1"/>
    </row>
    <row r="199" spans="29:41" x14ac:dyDescent="0.25">
      <c r="AC199" s="1"/>
      <c r="AD199" s="1"/>
      <c r="AE199" s="1"/>
      <c r="AF199" s="1"/>
      <c r="AG199" s="1"/>
      <c r="AH199" s="1"/>
      <c r="AJ199" s="1"/>
      <c r="AK199" s="1"/>
      <c r="AL199" s="1"/>
      <c r="AM199" s="1"/>
      <c r="AN199" s="1"/>
      <c r="AO199" s="1"/>
    </row>
    <row r="200" spans="29:41" x14ac:dyDescent="0.25">
      <c r="AC200" s="1"/>
      <c r="AD200" s="1"/>
      <c r="AE200" s="1"/>
      <c r="AF200" s="1"/>
      <c r="AG200" s="1"/>
      <c r="AH200" s="1"/>
      <c r="AJ200" s="1"/>
      <c r="AK200" s="1"/>
      <c r="AL200" s="1"/>
      <c r="AM200" s="1"/>
      <c r="AN200" s="1"/>
      <c r="AO200" s="1"/>
    </row>
    <row r="201" spans="29:41" x14ac:dyDescent="0.25">
      <c r="AC201" s="1"/>
      <c r="AD201" s="1"/>
      <c r="AE201" s="1"/>
      <c r="AF201" s="1"/>
      <c r="AG201" s="1"/>
      <c r="AH201" s="1"/>
      <c r="AJ201" s="1"/>
      <c r="AK201" s="1"/>
      <c r="AL201" s="1"/>
      <c r="AM201" s="1"/>
      <c r="AN201" s="1"/>
      <c r="AO201" s="1"/>
    </row>
    <row r="202" spans="29:41" x14ac:dyDescent="0.25">
      <c r="AC202" s="1"/>
      <c r="AD202" s="1"/>
      <c r="AE202" s="1"/>
      <c r="AF202" s="1"/>
      <c r="AG202" s="1"/>
      <c r="AH202" s="1"/>
      <c r="AJ202" s="1"/>
      <c r="AK202" s="1"/>
      <c r="AL202" s="1"/>
      <c r="AM202" s="1"/>
      <c r="AN202" s="1"/>
      <c r="AO202" s="1"/>
    </row>
    <row r="203" spans="29:41" x14ac:dyDescent="0.25">
      <c r="AC203" s="1"/>
      <c r="AD203" s="1"/>
      <c r="AE203" s="1"/>
      <c r="AF203" s="1"/>
      <c r="AG203" s="1"/>
      <c r="AH203" s="1"/>
      <c r="AJ203" s="1"/>
      <c r="AK203" s="1"/>
      <c r="AL203" s="1"/>
      <c r="AM203" s="1"/>
      <c r="AN203" s="1"/>
      <c r="AO203" s="1"/>
    </row>
    <row r="204" spans="29:41" x14ac:dyDescent="0.25">
      <c r="AC204" s="1"/>
      <c r="AD204" s="1"/>
      <c r="AE204" s="1"/>
      <c r="AF204" s="1"/>
      <c r="AG204" s="1"/>
      <c r="AH204" s="1"/>
      <c r="AJ204" s="1"/>
      <c r="AK204" s="1"/>
      <c r="AL204" s="1"/>
      <c r="AM204" s="1"/>
      <c r="AN204" s="1"/>
      <c r="AO204" s="1"/>
    </row>
    <row r="205" spans="29:41" x14ac:dyDescent="0.25">
      <c r="AC205" s="1"/>
      <c r="AD205" s="1"/>
      <c r="AE205" s="1"/>
      <c r="AF205" s="1"/>
      <c r="AG205" s="1"/>
      <c r="AH205" s="1"/>
      <c r="AJ205" s="1"/>
      <c r="AK205" s="1"/>
      <c r="AL205" s="1"/>
      <c r="AM205" s="1"/>
      <c r="AN205" s="1"/>
      <c r="AO205" s="1"/>
    </row>
    <row r="206" spans="29:41" x14ac:dyDescent="0.25">
      <c r="AC206" s="1"/>
      <c r="AD206" s="1"/>
      <c r="AE206" s="1"/>
      <c r="AF206" s="1"/>
      <c r="AG206" s="1"/>
      <c r="AH206" s="1"/>
      <c r="AJ206" s="1"/>
      <c r="AK206" s="1"/>
      <c r="AL206" s="1"/>
      <c r="AM206" s="1"/>
      <c r="AN206" s="1"/>
      <c r="AO206" s="1"/>
    </row>
    <row r="207" spans="29:41" x14ac:dyDescent="0.25">
      <c r="AC207" s="1"/>
      <c r="AD207" s="1"/>
      <c r="AE207" s="1"/>
      <c r="AF207" s="1"/>
      <c r="AG207" s="1"/>
      <c r="AH207" s="1"/>
      <c r="AJ207" s="1"/>
      <c r="AK207" s="1"/>
      <c r="AL207" s="1"/>
      <c r="AM207" s="1"/>
      <c r="AN207" s="1"/>
      <c r="AO207" s="1"/>
    </row>
    <row r="208" spans="29:41" x14ac:dyDescent="0.25">
      <c r="AC208" s="1"/>
      <c r="AD208" s="1"/>
      <c r="AE208" s="1"/>
      <c r="AF208" s="1"/>
      <c r="AG208" s="1"/>
      <c r="AH208" s="1"/>
      <c r="AJ208" s="1"/>
      <c r="AK208" s="1"/>
      <c r="AL208" s="1"/>
      <c r="AM208" s="1"/>
      <c r="AN208" s="1"/>
      <c r="AO208" s="1"/>
    </row>
    <row r="209" spans="29:41" x14ac:dyDescent="0.25">
      <c r="AC209" s="1"/>
      <c r="AD209" s="1"/>
      <c r="AE209" s="1"/>
      <c r="AF209" s="1"/>
      <c r="AG209" s="1"/>
      <c r="AH209" s="1"/>
      <c r="AJ209" s="1"/>
      <c r="AK209" s="1"/>
      <c r="AL209" s="1"/>
      <c r="AM209" s="1"/>
      <c r="AN209" s="1"/>
      <c r="AO209" s="1"/>
    </row>
    <row r="210" spans="29:41" x14ac:dyDescent="0.25">
      <c r="AC210" s="1"/>
      <c r="AD210" s="1"/>
      <c r="AE210" s="1"/>
      <c r="AF210" s="1"/>
      <c r="AG210" s="1"/>
      <c r="AH210" s="1"/>
      <c r="AJ210" s="1"/>
      <c r="AK210" s="1"/>
      <c r="AL210" s="1"/>
      <c r="AM210" s="1"/>
      <c r="AN210" s="1"/>
      <c r="AO210" s="1"/>
    </row>
    <row r="211" spans="29:41" x14ac:dyDescent="0.25">
      <c r="AC211" s="1"/>
      <c r="AD211" s="1"/>
      <c r="AE211" s="1"/>
      <c r="AF211" s="1"/>
      <c r="AG211" s="1"/>
      <c r="AH211" s="1"/>
      <c r="AJ211" s="1"/>
      <c r="AK211" s="1"/>
      <c r="AL211" s="1"/>
      <c r="AM211" s="1"/>
      <c r="AN211" s="1"/>
      <c r="AO211" s="1"/>
    </row>
    <row r="212" spans="29:41" x14ac:dyDescent="0.25">
      <c r="AC212" s="1"/>
      <c r="AD212" s="1"/>
      <c r="AE212" s="1"/>
      <c r="AF212" s="1"/>
      <c r="AG212" s="1"/>
      <c r="AH212" s="1"/>
      <c r="AJ212" s="1"/>
      <c r="AK212" s="1"/>
      <c r="AL212" s="1"/>
      <c r="AM212" s="1"/>
      <c r="AN212" s="1"/>
      <c r="AO212" s="1"/>
    </row>
    <row r="213" spans="29:41" x14ac:dyDescent="0.25">
      <c r="AC213" s="1"/>
      <c r="AD213" s="1"/>
      <c r="AE213" s="1"/>
      <c r="AF213" s="1"/>
      <c r="AG213" s="1"/>
      <c r="AH213" s="1"/>
      <c r="AJ213" s="1"/>
      <c r="AK213" s="1"/>
      <c r="AL213" s="1"/>
      <c r="AM213" s="1"/>
      <c r="AN213" s="1"/>
      <c r="AO213" s="1"/>
    </row>
    <row r="214" spans="29:41" x14ac:dyDescent="0.25">
      <c r="AC214" s="1"/>
      <c r="AD214" s="1"/>
      <c r="AE214" s="1"/>
      <c r="AF214" s="1"/>
      <c r="AG214" s="1"/>
      <c r="AH214" s="1"/>
      <c r="AJ214" s="1"/>
      <c r="AK214" s="1"/>
      <c r="AL214" s="1"/>
      <c r="AM214" s="1"/>
      <c r="AN214" s="1"/>
      <c r="AO214" s="1"/>
    </row>
    <row r="215" spans="29:41" x14ac:dyDescent="0.25">
      <c r="AC215" s="1"/>
      <c r="AD215" s="1"/>
      <c r="AE215" s="1"/>
      <c r="AF215" s="1"/>
      <c r="AG215" s="1"/>
      <c r="AH215" s="1"/>
      <c r="AJ215" s="1"/>
      <c r="AK215" s="1"/>
      <c r="AL215" s="1"/>
      <c r="AM215" s="1"/>
      <c r="AN215" s="1"/>
      <c r="AO215" s="1"/>
    </row>
    <row r="216" spans="29:41" x14ac:dyDescent="0.25">
      <c r="AC216" s="1"/>
      <c r="AD216" s="1"/>
      <c r="AE216" s="1"/>
      <c r="AF216" s="1"/>
      <c r="AG216" s="1"/>
      <c r="AH216" s="1"/>
      <c r="AJ216" s="1"/>
      <c r="AK216" s="1"/>
      <c r="AL216" s="1"/>
      <c r="AM216" s="1"/>
      <c r="AN216" s="1"/>
      <c r="AO216" s="1"/>
    </row>
    <row r="217" spans="29:41" x14ac:dyDescent="0.25">
      <c r="AC217" s="1"/>
      <c r="AD217" s="1"/>
      <c r="AE217" s="1"/>
      <c r="AF217" s="1"/>
      <c r="AG217" s="1"/>
      <c r="AH217" s="1"/>
      <c r="AJ217" s="1"/>
      <c r="AK217" s="1"/>
      <c r="AL217" s="1"/>
      <c r="AM217" s="1"/>
      <c r="AN217" s="1"/>
      <c r="AO217" s="1"/>
    </row>
    <row r="218" spans="29:41" x14ac:dyDescent="0.25">
      <c r="AC218" s="1"/>
      <c r="AD218" s="1"/>
      <c r="AE218" s="1"/>
      <c r="AF218" s="1"/>
      <c r="AG218" s="1"/>
      <c r="AH218" s="1"/>
      <c r="AJ218" s="1"/>
      <c r="AK218" s="1"/>
      <c r="AL218" s="1"/>
      <c r="AM218" s="1"/>
      <c r="AN218" s="1"/>
      <c r="AO218" s="1"/>
    </row>
    <row r="219" spans="29:41" x14ac:dyDescent="0.25">
      <c r="AC219" s="1"/>
      <c r="AD219" s="1"/>
      <c r="AE219" s="1"/>
      <c r="AF219" s="1"/>
      <c r="AG219" s="1"/>
      <c r="AH219" s="1"/>
      <c r="AJ219" s="1"/>
      <c r="AK219" s="1"/>
      <c r="AL219" s="1"/>
      <c r="AM219" s="1"/>
      <c r="AN219" s="1"/>
      <c r="AO219" s="1"/>
    </row>
    <row r="220" spans="29:41" x14ac:dyDescent="0.25">
      <c r="AC220" s="1"/>
      <c r="AD220" s="1"/>
      <c r="AE220" s="1"/>
      <c r="AF220" s="1"/>
      <c r="AG220" s="1"/>
      <c r="AH220" s="1"/>
      <c r="AJ220" s="1"/>
      <c r="AK220" s="1"/>
      <c r="AL220" s="1"/>
      <c r="AM220" s="1"/>
      <c r="AN220" s="1"/>
      <c r="AO220" s="1"/>
    </row>
    <row r="221" spans="29:41" x14ac:dyDescent="0.25">
      <c r="AC221" s="1"/>
      <c r="AD221" s="1"/>
      <c r="AE221" s="1"/>
      <c r="AF221" s="1"/>
      <c r="AG221" s="1"/>
      <c r="AH221" s="1"/>
      <c r="AJ221" s="1"/>
      <c r="AK221" s="1"/>
      <c r="AL221" s="1"/>
      <c r="AM221" s="1"/>
      <c r="AN221" s="1"/>
      <c r="AO221" s="1"/>
    </row>
    <row r="222" spans="29:41" x14ac:dyDescent="0.25">
      <c r="AC222" s="1"/>
      <c r="AD222" s="1"/>
      <c r="AE222" s="1"/>
      <c r="AF222" s="1"/>
      <c r="AG222" s="1"/>
      <c r="AH222" s="1"/>
      <c r="AJ222" s="1"/>
      <c r="AK222" s="1"/>
      <c r="AL222" s="1"/>
      <c r="AM222" s="1"/>
      <c r="AN222" s="1"/>
      <c r="AO222" s="1"/>
    </row>
    <row r="223" spans="29:41" x14ac:dyDescent="0.25">
      <c r="AC223" s="1"/>
      <c r="AD223" s="1"/>
      <c r="AE223" s="1"/>
      <c r="AF223" s="1"/>
      <c r="AG223" s="1"/>
      <c r="AH223" s="1"/>
      <c r="AJ223" s="1"/>
      <c r="AK223" s="1"/>
      <c r="AL223" s="1"/>
      <c r="AM223" s="1"/>
      <c r="AN223" s="1"/>
      <c r="AO223" s="1"/>
    </row>
    <row r="224" spans="29:41" x14ac:dyDescent="0.25">
      <c r="AC224" s="1"/>
      <c r="AD224" s="1"/>
      <c r="AE224" s="1"/>
      <c r="AF224" s="1"/>
      <c r="AG224" s="1"/>
      <c r="AH224" s="1"/>
      <c r="AJ224" s="1"/>
      <c r="AK224" s="1"/>
      <c r="AL224" s="1"/>
      <c r="AM224" s="1"/>
      <c r="AN224" s="1"/>
      <c r="AO224" s="1"/>
    </row>
    <row r="225" spans="29:41" x14ac:dyDescent="0.25">
      <c r="AC225" s="1"/>
      <c r="AD225" s="1"/>
      <c r="AE225" s="1"/>
      <c r="AF225" s="1"/>
      <c r="AG225" s="1"/>
      <c r="AH225" s="1"/>
      <c r="AJ225" s="1"/>
      <c r="AK225" s="1"/>
      <c r="AL225" s="1"/>
      <c r="AM225" s="1"/>
      <c r="AN225" s="1"/>
      <c r="AO225" s="1"/>
    </row>
    <row r="226" spans="29:41" x14ac:dyDescent="0.25">
      <c r="AC226" s="1"/>
      <c r="AD226" s="1"/>
      <c r="AE226" s="1"/>
      <c r="AF226" s="1"/>
      <c r="AG226" s="1"/>
      <c r="AH226" s="1"/>
      <c r="AJ226" s="1"/>
      <c r="AK226" s="1"/>
      <c r="AL226" s="1"/>
      <c r="AM226" s="1"/>
      <c r="AN226" s="1"/>
      <c r="AO226" s="1"/>
    </row>
    <row r="227" spans="29:41" x14ac:dyDescent="0.25">
      <c r="AC227" s="1"/>
      <c r="AD227" s="1"/>
      <c r="AE227" s="1"/>
      <c r="AF227" s="1"/>
      <c r="AG227" s="1"/>
      <c r="AH227" s="1"/>
      <c r="AJ227" s="1"/>
      <c r="AK227" s="1"/>
      <c r="AL227" s="1"/>
      <c r="AM227" s="1"/>
      <c r="AN227" s="1"/>
      <c r="AO227" s="1"/>
    </row>
    <row r="228" spans="29:41" x14ac:dyDescent="0.25">
      <c r="AC228" s="1"/>
      <c r="AD228" s="1"/>
      <c r="AE228" s="1"/>
      <c r="AF228" s="1"/>
      <c r="AG228" s="1"/>
      <c r="AH228" s="1"/>
      <c r="AJ228" s="1"/>
      <c r="AK228" s="1"/>
      <c r="AL228" s="1"/>
      <c r="AM228" s="1"/>
      <c r="AN228" s="1"/>
      <c r="AO228" s="1"/>
    </row>
    <row r="229" spans="29:41" x14ac:dyDescent="0.25">
      <c r="AC229" s="1"/>
      <c r="AD229" s="1"/>
      <c r="AE229" s="1"/>
      <c r="AF229" s="1"/>
      <c r="AG229" s="1"/>
      <c r="AH229" s="1"/>
      <c r="AJ229" s="1"/>
      <c r="AK229" s="1"/>
      <c r="AL229" s="1"/>
      <c r="AM229" s="1"/>
      <c r="AN229" s="1"/>
      <c r="AO229" s="1"/>
    </row>
    <row r="230" spans="29:41" x14ac:dyDescent="0.25">
      <c r="AC230" s="1"/>
      <c r="AD230" s="1"/>
      <c r="AE230" s="1"/>
      <c r="AF230" s="1"/>
      <c r="AG230" s="1"/>
      <c r="AH230" s="1"/>
      <c r="AJ230" s="1"/>
      <c r="AK230" s="1"/>
      <c r="AL230" s="1"/>
      <c r="AM230" s="1"/>
      <c r="AN230" s="1"/>
      <c r="AO230" s="1"/>
    </row>
    <row r="231" spans="29:41" x14ac:dyDescent="0.25">
      <c r="AC231" s="1"/>
      <c r="AD231" s="1"/>
      <c r="AE231" s="1"/>
      <c r="AF231" s="1"/>
      <c r="AG231" s="1"/>
      <c r="AH231" s="1"/>
      <c r="AJ231" s="1"/>
      <c r="AK231" s="1"/>
      <c r="AL231" s="1"/>
      <c r="AM231" s="1"/>
      <c r="AN231" s="1"/>
      <c r="AO231" s="1"/>
    </row>
    <row r="232" spans="29:41" x14ac:dyDescent="0.25">
      <c r="AC232" s="1"/>
      <c r="AD232" s="1"/>
      <c r="AE232" s="1"/>
      <c r="AF232" s="1"/>
      <c r="AG232" s="1"/>
      <c r="AH232" s="1"/>
      <c r="AJ232" s="1"/>
      <c r="AK232" s="1"/>
      <c r="AL232" s="1"/>
      <c r="AM232" s="1"/>
      <c r="AN232" s="1"/>
      <c r="AO232" s="1"/>
    </row>
    <row r="233" spans="29:41" x14ac:dyDescent="0.25">
      <c r="AC233" s="1"/>
      <c r="AD233" s="1"/>
      <c r="AE233" s="1"/>
      <c r="AF233" s="1"/>
      <c r="AG233" s="1"/>
      <c r="AH233" s="1"/>
      <c r="AJ233" s="1"/>
      <c r="AK233" s="1"/>
      <c r="AL233" s="1"/>
      <c r="AM233" s="1"/>
      <c r="AN233" s="1"/>
      <c r="AO233" s="1"/>
    </row>
    <row r="234" spans="29:41" x14ac:dyDescent="0.25">
      <c r="AC234" s="1"/>
      <c r="AD234" s="1"/>
      <c r="AE234" s="1"/>
      <c r="AF234" s="1"/>
      <c r="AG234" s="1"/>
      <c r="AH234" s="1"/>
      <c r="AJ234" s="1"/>
      <c r="AK234" s="1"/>
      <c r="AL234" s="1"/>
      <c r="AM234" s="1"/>
      <c r="AN234" s="1"/>
      <c r="AO234" s="1"/>
    </row>
    <row r="235" spans="29:41" x14ac:dyDescent="0.25">
      <c r="AC235" s="1"/>
      <c r="AD235" s="1"/>
      <c r="AE235" s="1"/>
      <c r="AF235" s="1"/>
      <c r="AG235" s="1"/>
      <c r="AH235" s="1"/>
      <c r="AJ235" s="1"/>
      <c r="AK235" s="1"/>
      <c r="AL235" s="1"/>
      <c r="AM235" s="1"/>
      <c r="AN235" s="1"/>
      <c r="AO235" s="1"/>
    </row>
    <row r="236" spans="29:41" x14ac:dyDescent="0.25">
      <c r="AC236" s="1"/>
      <c r="AD236" s="1"/>
      <c r="AE236" s="1"/>
      <c r="AF236" s="1"/>
      <c r="AG236" s="1"/>
      <c r="AH236" s="1"/>
      <c r="AJ236" s="1"/>
      <c r="AK236" s="1"/>
      <c r="AL236" s="1"/>
      <c r="AM236" s="1"/>
      <c r="AN236" s="1"/>
      <c r="AO236" s="1"/>
    </row>
    <row r="237" spans="29:41" x14ac:dyDescent="0.25">
      <c r="AC237" s="1"/>
      <c r="AD237" s="1"/>
      <c r="AE237" s="1"/>
      <c r="AF237" s="1"/>
      <c r="AG237" s="1"/>
      <c r="AH237" s="1"/>
      <c r="AJ237" s="1"/>
      <c r="AK237" s="1"/>
      <c r="AL237" s="1"/>
      <c r="AM237" s="1"/>
      <c r="AN237" s="1"/>
      <c r="AO237" s="1"/>
    </row>
    <row r="238" spans="29:41" x14ac:dyDescent="0.25">
      <c r="AC238" s="1"/>
      <c r="AD238" s="1"/>
      <c r="AE238" s="1"/>
      <c r="AF238" s="1"/>
      <c r="AG238" s="1"/>
      <c r="AH238" s="1"/>
      <c r="AJ238" s="1"/>
      <c r="AK238" s="1"/>
      <c r="AL238" s="1"/>
      <c r="AM238" s="1"/>
      <c r="AN238" s="1"/>
      <c r="AO238" s="1"/>
    </row>
    <row r="239" spans="29:41" x14ac:dyDescent="0.25">
      <c r="AC239" s="1"/>
      <c r="AD239" s="1"/>
      <c r="AE239" s="1"/>
      <c r="AF239" s="1"/>
      <c r="AG239" s="1"/>
      <c r="AH239" s="1"/>
      <c r="AJ239" s="1"/>
      <c r="AK239" s="1"/>
      <c r="AL239" s="1"/>
      <c r="AM239" s="1"/>
      <c r="AN239" s="1"/>
      <c r="AO239" s="1"/>
    </row>
    <row r="240" spans="29:41" x14ac:dyDescent="0.25">
      <c r="AC240" s="1"/>
      <c r="AD240" s="1"/>
      <c r="AE240" s="1"/>
      <c r="AF240" s="1"/>
      <c r="AG240" s="1"/>
      <c r="AH240" s="1"/>
      <c r="AJ240" s="1"/>
      <c r="AK240" s="1"/>
      <c r="AL240" s="1"/>
      <c r="AM240" s="1"/>
      <c r="AN240" s="1"/>
      <c r="AO240" s="1"/>
    </row>
    <row r="241" spans="29:41" x14ac:dyDescent="0.25">
      <c r="AC241" s="1"/>
      <c r="AD241" s="1"/>
      <c r="AE241" s="1"/>
      <c r="AF241" s="1"/>
      <c r="AG241" s="1"/>
      <c r="AH241" s="1"/>
      <c r="AJ241" s="1"/>
      <c r="AK241" s="1"/>
      <c r="AL241" s="1"/>
      <c r="AM241" s="1"/>
      <c r="AN241" s="1"/>
      <c r="AO241" s="1"/>
    </row>
  </sheetData>
  <autoFilter ref="A2:FZ2" xr:uid="{AF55BDEA-C901-4817-8E6C-3DDF542A87F0}">
    <sortState ref="A3:FZ107">
      <sortCondition ref="A2"/>
    </sortState>
  </autoFilter>
  <phoneticPr fontId="21" type="noConversion"/>
  <conditionalFormatting sqref="C2:CJ2 CL2:FZ2">
    <cfRule type="duplicateValues" dxfId="45" priority="33"/>
  </conditionalFormatting>
  <conditionalFormatting sqref="AQ6">
    <cfRule type="expression" dxfId="44" priority="148">
      <formula>AQ6&gt;VALUE(MID(#REF!,FIND("-",#REF!)+1,LEN(#REF!)))</formula>
    </cfRule>
    <cfRule type="expression" dxfId="43" priority="149">
      <formula>AQ6&lt;VALUE(LEFT(#REF!, FIND("-", #REF!)-1))</formula>
    </cfRule>
  </conditionalFormatting>
  <conditionalFormatting sqref="AQ3:AR5 AR6 AQ7:AR18 AQ20:AR29 AQ96:AR103 AQ105:AR105 AQ107:AR107 AQ109:AR111 AQ31:AR42 AQ44:AR45 AQ47:AR53 AQ55:AR80 AQ83:AR94">
    <cfRule type="expression" dxfId="42" priority="165">
      <formula>AQ3&lt;VALUE(LEFT(#REF!, FIND("-", #REF!)-1))</formula>
    </cfRule>
  </conditionalFormatting>
  <conditionalFormatting sqref="AQ3:AR5 AR6 AQ7:AR18 AQ20:AR29 AQ96:AR103 AQ105:AR105 AQ107:AR107 AQ109:AR111">
    <cfRule type="expression" dxfId="41" priority="164">
      <formula>AQ3&gt;VALUE(MID(#REF!,FIND("-",#REF!)+1,LEN(#REF!)))</formula>
    </cfRule>
  </conditionalFormatting>
  <conditionalFormatting sqref="AQ3:AR45 AQ47:AR94 AQ96:AR105 AQ107:AR107 AQ109:AR111 EY90:FG90 CR99:CR103 CT99:DA103 DE99:DE103 DU99:DU103 EC99:EC103 EH99:EH103 EK99:EK103">
    <cfRule type="expression" priority="168" stopIfTrue="1">
      <formula>#REF!&lt;15</formula>
    </cfRule>
  </conditionalFormatting>
  <conditionalFormatting sqref="AQ19:AR19">
    <cfRule type="expression" dxfId="40" priority="162">
      <formula>AQ19&gt;VALUE(MID(#REF!,FIND("-",#REF!)+1,LEN(#REF!)))</formula>
    </cfRule>
    <cfRule type="expression" dxfId="39" priority="163">
      <formula>AQ19&lt;VALUE(LEFT(#REF!, FIND("-", #REF!)-1))</formula>
    </cfRule>
  </conditionalFormatting>
  <conditionalFormatting sqref="AQ30:AR30">
    <cfRule type="expression" dxfId="38" priority="160">
      <formula>AQ30&gt;VALUE(MID(#REF!,FIND("-",#REF!)+1,LEN(#REF!)))</formula>
    </cfRule>
    <cfRule type="expression" dxfId="37" priority="161">
      <formula>AQ30&lt;VALUE(LEFT(#REF!, FIND("-", #REF!)-1))</formula>
    </cfRule>
  </conditionalFormatting>
  <conditionalFormatting sqref="AQ31:AR45">
    <cfRule type="expression" dxfId="36" priority="158">
      <formula>AQ31&gt;VALUE(MID(#REF!,FIND("-",#REF!)+1,LEN(#REF!)))</formula>
    </cfRule>
  </conditionalFormatting>
  <conditionalFormatting sqref="AQ43:AR43">
    <cfRule type="expression" dxfId="35" priority="159">
      <formula>AQ43&lt;VALUE(LEFT(#REF!, FIND("-", #REF!)-1))</formula>
    </cfRule>
  </conditionalFormatting>
  <conditionalFormatting sqref="AQ47:AR94">
    <cfRule type="expression" dxfId="34" priority="152">
      <formula>AQ47&gt;VALUE(MID(#REF!,FIND("-",#REF!)+1,LEN(#REF!)))</formula>
    </cfRule>
  </conditionalFormatting>
  <conditionalFormatting sqref="AQ54:AR54">
    <cfRule type="expression" dxfId="33" priority="157">
      <formula>AQ54&lt;VALUE(LEFT(#REF!, FIND("-", #REF!)-1))</formula>
    </cfRule>
  </conditionalFormatting>
  <conditionalFormatting sqref="AQ81:AR82">
    <cfRule type="expression" dxfId="32" priority="153">
      <formula>AQ81&lt;VALUE(LEFT(#REF!, FIND("-", #REF!)-1))</formula>
    </cfRule>
  </conditionalFormatting>
  <conditionalFormatting sqref="AQ88:AR88">
    <cfRule type="expression" dxfId="31" priority="146">
      <formula>AQ88&gt;VALUE(MID(#REF!,FIND("-",#REF!)+1,LEN(#REF!)))</formula>
    </cfRule>
    <cfRule type="expression" dxfId="30" priority="147">
      <formula>AQ88&lt;VALUE(LEFT(#REF!, FIND("-", #REF!)-1))</formula>
    </cfRule>
  </conditionalFormatting>
  <conditionalFormatting sqref="AQ88:AR89">
    <cfRule type="expression" priority="145" stopIfTrue="1">
      <formula>$F63&lt;15</formula>
    </cfRule>
  </conditionalFormatting>
  <conditionalFormatting sqref="AQ104:AR104">
    <cfRule type="expression" dxfId="29" priority="150">
      <formula>AQ104&gt;VALUE(MID(#REF!,FIND("-",#REF!)+1,LEN(#REF!)))</formula>
    </cfRule>
    <cfRule type="expression" dxfId="28" priority="151">
      <formula>AQ104&lt;VALUE(LEFT(#REF!, FIND("-", #REF!)-1))</formula>
    </cfRule>
  </conditionalFormatting>
  <conditionalFormatting sqref="AR95">
    <cfRule type="expression" dxfId="27" priority="29">
      <formula>AR95&gt;VALUE(MID(#REF!,FIND("-",#REF!)+1,LEN(#REF!)))</formula>
    </cfRule>
    <cfRule type="expression" dxfId="26" priority="30">
      <formula>AR95&lt;VALUE(LEFT(#REF!, FIND("-", #REF!)-1))</formula>
    </cfRule>
    <cfRule type="expression" priority="31" stopIfTrue="1">
      <formula>$G72&lt;15</formula>
    </cfRule>
  </conditionalFormatting>
  <conditionalFormatting sqref="AR106">
    <cfRule type="expression" dxfId="25" priority="25">
      <formula>AR106&gt;VALUE(MID(#REF!,FIND("-",#REF!)+1,LEN(#REF!)))</formula>
    </cfRule>
    <cfRule type="expression" dxfId="24" priority="26">
      <formula>AR106&lt;VALUE(LEFT(#REF!, FIND("-", #REF!)-1))</formula>
    </cfRule>
    <cfRule type="expression" priority="28" stopIfTrue="1">
      <formula>$G79&lt;15</formula>
    </cfRule>
  </conditionalFormatting>
  <conditionalFormatting sqref="AS95">
    <cfRule type="duplicateValues" dxfId="23" priority="32"/>
  </conditionalFormatting>
  <conditionalFormatting sqref="AS106">
    <cfRule type="duplicateValues" dxfId="22" priority="27"/>
  </conditionalFormatting>
  <conditionalFormatting sqref="CK89:CL89">
    <cfRule type="expression" priority="20" stopIfTrue="1">
      <formula>$F64&lt;15</formula>
    </cfRule>
    <cfRule type="expression" dxfId="21" priority="21">
      <formula>CK89&gt;VALUE(MID(#REF!,FIND("-",#REF!)+1,LEN(#REF!)))</formula>
    </cfRule>
    <cfRule type="expression" dxfId="20" priority="22">
      <formula>CK89&lt;VALUE(LEFT(#REF!, FIND("-", #REF!)-1))</formula>
    </cfRule>
    <cfRule type="expression" priority="23" stopIfTrue="1">
      <formula>#REF!&lt;15</formula>
    </cfRule>
  </conditionalFormatting>
  <conditionalFormatting sqref="CK92:CL92">
    <cfRule type="expression" dxfId="19" priority="15">
      <formula>CK92&gt;VALUE(MID(#REF!,FIND("-",#REF!)+1,LEN(#REF!)))</formula>
    </cfRule>
    <cfRule type="expression" dxfId="18" priority="16">
      <formula>CK92&lt;VALUE(LEFT(#REF!, FIND("-", #REF!)-1))</formula>
    </cfRule>
    <cfRule type="expression" priority="17" stopIfTrue="1">
      <formula>#REF!&lt;15</formula>
    </cfRule>
  </conditionalFormatting>
  <conditionalFormatting sqref="CK93:CL93">
    <cfRule type="expression" dxfId="17" priority="11">
      <formula>CK93&gt;VALUE(MID(#REF!,FIND("-",#REF!)+1,LEN(#REF!)))</formula>
    </cfRule>
    <cfRule type="expression" dxfId="16" priority="12">
      <formula>CK93&lt;VALUE(LEFT(#REF!, FIND("-", #REF!)-1))</formula>
    </cfRule>
    <cfRule type="expression" priority="13" stopIfTrue="1">
      <formula>#REF!&lt;15</formula>
    </cfRule>
  </conditionalFormatting>
  <conditionalFormatting sqref="CL3:CL15 CN3:ER15">
    <cfRule type="expression" priority="200" stopIfTrue="1">
      <formula>$G3&lt;15</formula>
    </cfRule>
  </conditionalFormatting>
  <conditionalFormatting sqref="CL3:CL50 CL52:CL88 CN52:FZ88 CN90:FG90 FI90:FZ90 CO89:FZ89 CN92:ER92 CN93:FZ93 ES3:FZ50 FY51:FZ51 CL90 FY91:FZ92 EW92:FX92 CQ94:DA94 DE94 DU94 EH94 EJ94:EK94 FY94:FZ94 CN94:CP95 CL94:CL106 CQ95:EX95 FF95:FG106 FV95:FZ106 CN96:EX97 CN98:DP98 DR98:DU98 DX98:EQ98 FO98:FU104 ES98:EX106 FM98:FN106 CN99:ER106 FY107:FZ107 CN4:ER50">
    <cfRule type="expression" dxfId="15" priority="123">
      <formula>CL3&gt;VALUE(MID(#REF!,FIND("-",#REF!)+1,LEN(#REF!)))</formula>
    </cfRule>
  </conditionalFormatting>
  <conditionalFormatting sqref="CL16:CL21 CN16:ER21">
    <cfRule type="expression" priority="232" stopIfTrue="1">
      <formula>$G13&lt;15</formula>
    </cfRule>
  </conditionalFormatting>
  <conditionalFormatting sqref="CL22:CL25 CN22:ER25">
    <cfRule type="expression" priority="264" stopIfTrue="1">
      <formula>$G18&lt;15</formula>
    </cfRule>
  </conditionalFormatting>
  <conditionalFormatting sqref="CL26:CL28 CN26:ER28">
    <cfRule type="expression" priority="296" stopIfTrue="1">
      <formula>$G21&lt;15</formula>
    </cfRule>
  </conditionalFormatting>
  <conditionalFormatting sqref="CL29:CL33 CN29:ER33">
    <cfRule type="expression" priority="328" stopIfTrue="1">
      <formula>$G23&lt;15</formula>
    </cfRule>
  </conditionalFormatting>
  <conditionalFormatting sqref="CL34:CL35 CN34:ER35">
    <cfRule type="expression" priority="360" stopIfTrue="1">
      <formula>$G25&lt;15</formula>
    </cfRule>
  </conditionalFormatting>
  <conditionalFormatting sqref="CL36:CL38 CN36:ER38">
    <cfRule type="expression" priority="392" stopIfTrue="1">
      <formula>$G26&lt;15</formula>
    </cfRule>
  </conditionalFormatting>
  <conditionalFormatting sqref="CL39:CL49 CN39:ER49">
    <cfRule type="expression" priority="424" stopIfTrue="1">
      <formula>$G28&lt;15</formula>
    </cfRule>
  </conditionalFormatting>
  <conditionalFormatting sqref="CL61:CL65 CN61:ER65">
    <cfRule type="expression" priority="491" stopIfTrue="1">
      <formula>$G46&lt;15</formula>
    </cfRule>
  </conditionalFormatting>
  <conditionalFormatting sqref="CL66:CL70 CN66:ER70">
    <cfRule type="expression" priority="541" stopIfTrue="1">
      <formula>$G50&lt;15</formula>
    </cfRule>
  </conditionalFormatting>
  <conditionalFormatting sqref="CL71:CL75 CN71:ER75">
    <cfRule type="expression" priority="591" stopIfTrue="1">
      <formula>$G54&lt;15</formula>
    </cfRule>
  </conditionalFormatting>
  <conditionalFormatting sqref="CL76:CL80 CN76:ER80">
    <cfRule type="expression" priority="641" stopIfTrue="1">
      <formula>$G57&lt;15</formula>
    </cfRule>
  </conditionalFormatting>
  <conditionalFormatting sqref="CL81:CL83 CN81:ER83">
    <cfRule type="expression" priority="691" stopIfTrue="1">
      <formula>$G61&lt;15</formula>
    </cfRule>
  </conditionalFormatting>
  <conditionalFormatting sqref="CL103:CL106 CN103:CQ106 CL107:ER107">
    <cfRule type="expression" priority="851" stopIfTrue="1">
      <formula>$G76&lt;15</formula>
    </cfRule>
  </conditionalFormatting>
  <conditionalFormatting sqref="CL51:EQ51 CL50 CN50:ER50 CL52:CL60 CN52:ER60">
    <cfRule type="expression" priority="122" stopIfTrue="1">
      <formula>$G38&lt;15</formula>
    </cfRule>
  </conditionalFormatting>
  <conditionalFormatting sqref="CL51:EQ51 EY51:FX51 FH90:FL90 CL91:ER91 EY91:FX91 DB94:DD94 DF94:DT94 DV94:EG94 EI94 EL94:EX94 FF94:FG94 FV94:FX94 FH94:FU97 EY94:FE106 DQ98 DV98:DW98 ER98 FH98:FL106 FO105:FU106 CL107:ER107 EY107:FX107">
    <cfRule type="expression" dxfId="14" priority="118">
      <formula>CL51&gt;VALUE(MID(#REF!,FIND("-",#REF!)+1,LEN(#REF!)))</formula>
    </cfRule>
    <cfRule type="expression" dxfId="13" priority="119">
      <formula>CL51&lt;VALUE(LEFT(#REF!, FIND("-", #REF!)-1))</formula>
    </cfRule>
  </conditionalFormatting>
  <conditionalFormatting sqref="CM94:CM106 CM52:CM88 CM1 CM3:CM50 CM90">
    <cfRule type="duplicateValues" dxfId="12" priority="846"/>
  </conditionalFormatting>
  <conditionalFormatting sqref="CN3:ER3 CO4:CO7">
    <cfRule type="expression" dxfId="11" priority="126">
      <formula>CN3&gt;VALUE(MID(#REF!,FIND("-",#REF!)+1,LEN(#REF!)))</formula>
    </cfRule>
  </conditionalFormatting>
  <conditionalFormatting sqref="CN92:FX92">
    <cfRule type="expression" dxfId="10" priority="125">
      <formula>CN92&lt;VALUE(LEFT(#REF!, FIND("-", #REF!)-1))</formula>
    </cfRule>
  </conditionalFormatting>
  <conditionalFormatting sqref="CL3:CL50 FY51:FZ51 CL52:CL88 CN52:FZ88 CO89:FZ89 CL90 CN90:FG90 FI90:FZ90 FY91:FZ92 CN93:FZ93 CQ94:DA94 DE94 DU94 EH94 EJ94:EK94 FY94:FZ94 CN94:CP95 CL94:CL106 CQ95:EX95 FF95:FG106 FV95:FZ106 CN96:EX97 DB98:DP98 DX98:EQ98 DR98:DU103 FO98:FU104 CN98:DA106 ES98:EX106 FM98:FN106 DE99:DQ103 DB99:DD106 DV99:ER106 DE104:DU106 FY107:FZ107 CN3:FZ50">
    <cfRule type="expression" dxfId="9" priority="127">
      <formula>CL3&lt;VALUE(LEFT(#REF!, FIND("-", #REF!)-1))</formula>
    </cfRule>
  </conditionalFormatting>
  <conditionalFormatting sqref="CO23">
    <cfRule type="expression" priority="7" stopIfTrue="1">
      <formula>$G7&lt;15</formula>
    </cfRule>
  </conditionalFormatting>
  <conditionalFormatting sqref="CO67:CO68">
    <cfRule type="expression" priority="5" stopIfTrue="1">
      <formula>$G51&lt;15</formula>
    </cfRule>
    <cfRule type="expression" priority="6" stopIfTrue="1">
      <formula>$G63&lt;15</formula>
    </cfRule>
  </conditionalFormatting>
  <conditionalFormatting sqref="CO79">
    <cfRule type="expression" priority="24" stopIfTrue="1">
      <formula>$G63&lt;15</formula>
    </cfRule>
  </conditionalFormatting>
  <conditionalFormatting sqref="CO83">
    <cfRule type="expression" priority="3" stopIfTrue="1">
      <formula>$G67&lt;15</formula>
    </cfRule>
    <cfRule type="expression" priority="4" stopIfTrue="1">
      <formula>$G79&lt;15</formula>
    </cfRule>
    <cfRule type="expression" priority="9" stopIfTrue="1">
      <formula>$G67&lt;15</formula>
    </cfRule>
  </conditionalFormatting>
  <conditionalFormatting sqref="CO87">
    <cfRule type="expression" priority="1" stopIfTrue="1">
      <formula>$G71&lt;15</formula>
    </cfRule>
    <cfRule type="expression" priority="2" stopIfTrue="1">
      <formula>$G83&lt;15</formula>
    </cfRule>
    <cfRule type="expression" priority="8" stopIfTrue="1">
      <formula>$G71&lt;15</formula>
    </cfRule>
  </conditionalFormatting>
  <conditionalFormatting sqref="CO89">
    <cfRule type="expression" priority="18" stopIfTrue="1">
      <formula>$G73&lt;15</formula>
    </cfRule>
    <cfRule type="expression" priority="19" stopIfTrue="1">
      <formula>$G70&lt;15</formula>
    </cfRule>
  </conditionalFormatting>
  <conditionalFormatting sqref="CO92:CO93">
    <cfRule type="expression" priority="10" stopIfTrue="1">
      <formula>$G72&lt;15</formula>
    </cfRule>
  </conditionalFormatting>
  <conditionalFormatting sqref="CQ93 CS93:EN93 EP93 FW93:FX93 CQ94:ED94 EH94:EK94 CL94:CL97 CN94:CP97 CQ95:ER95 EO94 EQ94:ES94 EU94 EW94:FL94 FN94:FU94">
    <cfRule type="expression" priority="748" stopIfTrue="1">
      <formula>$G70&lt;15</formula>
    </cfRule>
  </conditionalFormatting>
  <conditionalFormatting sqref="CQ84:ER86 CL84:CL88 CN84:CP88 DF87:FE88 FH87:FU88 FW87:FX88 CQ87:DE89 FF87:FG89 CO89:CP89">
    <cfRule type="expression" priority="441" stopIfTrue="1">
      <formula>$G63&lt;15</formula>
    </cfRule>
  </conditionalFormatting>
  <conditionalFormatting sqref="CQ96:ER97 CQ98:CR98 CT98:ES98 EU98 EW98:FE98 FN98:FU98 FW98:FX98 CL98:CL102 CN98:CP102 CQ99:CQ102 FH98:FI98 FL98">
    <cfRule type="expression" priority="782" stopIfTrue="1">
      <formula>$G71&lt;15</formula>
    </cfRule>
  </conditionalFormatting>
  <conditionalFormatting sqref="CR104 CT104:DA104 DE104 DU104 EC104 EH104 EK104">
    <cfRule type="expression" priority="140" stopIfTrue="1">
      <formula>#REF!&lt;15</formula>
    </cfRule>
  </conditionalFormatting>
  <conditionalFormatting sqref="CS104">
    <cfRule type="expression" priority="139" stopIfTrue="1">
      <formula>#REF!&lt;15</formula>
    </cfRule>
  </conditionalFormatting>
  <conditionalFormatting sqref="DP90 EA90">
    <cfRule type="expression" priority="128" stopIfTrue="1">
      <formula>#REF!&lt;15</formula>
    </cfRule>
    <cfRule type="expression" dxfId="8" priority="129">
      <formula>DP90&gt;VALUE(MID(#REF!,FIND("-",#REF!)+1,LEN(#REF!)))</formula>
    </cfRule>
    <cfRule type="expression" dxfId="7" priority="130">
      <formula>DP90&lt;VALUE(LEFT(#REF!, FIND("-", #REF!)-1))</formula>
    </cfRule>
  </conditionalFormatting>
  <conditionalFormatting sqref="ED90:EG90 EL90:EN90 EP90 FW90:FX90">
    <cfRule type="expression" priority="120" stopIfTrue="1">
      <formula>$H68&lt;15</formula>
    </cfRule>
  </conditionalFormatting>
  <conditionalFormatting sqref="EE94:EG94 EL94:EN94 EP94 FW94:FX94">
    <cfRule type="expression" priority="737" stopIfTrue="1">
      <formula>$H71&lt;15</formula>
    </cfRule>
  </conditionalFormatting>
  <conditionalFormatting sqref="EI90:EJ90 EO90 FO90:FU90 CR92:CR93 CS98:CS103 CR105:DA106 DE105:DE106 DU105:DU106 EC105:EC106 EH105:EH106 EK105:EK106">
    <cfRule type="expression" priority="131" stopIfTrue="1">
      <formula>#REF!&lt;15</formula>
    </cfRule>
  </conditionalFormatting>
  <conditionalFormatting sqref="ES92:EV92">
    <cfRule type="expression" dxfId="6" priority="124">
      <formula>ES92&gt;VALUE(MID(#REF!,FIND("-",#REF!)+1,LEN(#REF!)))</formula>
    </cfRule>
  </conditionalFormatting>
  <conditionalFormatting sqref="ES51:EX51">
    <cfRule type="expression" dxfId="5" priority="98">
      <formula>ES51&gt;VALUE(MID(#REF!,FIND("-",#REF!)+1,LEN(#REF!)))</formula>
    </cfRule>
    <cfRule type="expression" dxfId="4" priority="99">
      <formula>ES51&lt;VALUE(LEFT(#REF!, FIND("-", #REF!)-1))</formula>
    </cfRule>
  </conditionalFormatting>
  <conditionalFormatting sqref="ES91:EX91">
    <cfRule type="expression" dxfId="3" priority="73">
      <formula>ES91&gt;VALUE(MID(#REF!,FIND("-",#REF!)+1,LEN(#REF!)))</formula>
    </cfRule>
    <cfRule type="expression" dxfId="2" priority="74">
      <formula>ES91&lt;VALUE(LEFT(#REF!, FIND("-", #REF!)-1))</formula>
    </cfRule>
  </conditionalFormatting>
  <conditionalFormatting sqref="ES107:EX107">
    <cfRule type="expression" dxfId="1" priority="50">
      <formula>ES107&gt;VALUE(MID(#REF!,FIND("-",#REF!)+1,LEN(#REF!)))</formula>
    </cfRule>
    <cfRule type="expression" dxfId="0" priority="51">
      <formula>ES107&lt;VALUE(LEFT(#REF!, FIND("-", #REF!)-1))</formula>
    </cfRule>
  </conditionalFormatting>
  <conditionalFormatting sqref="EW90:FG90 FI90:FN90 EH90:EK90 EO90 CN90:EC90 DF89:FE89 FH89:FU89 FW89:FX89 CL90 EQ90:ES90 EU90 CN92:CP93 EO92:EO93 EQ92:ES93 EU92:EU93 EW92:FL93 FN92:FU93 CQ92 CS92:EN92 EP92 FW92:FX92 CL91:ER91">
    <cfRule type="expression" priority="719" stopIfTrue="1">
      <formula>$G67&lt;15</formula>
    </cfRule>
  </conditionalFormatting>
  <conditionalFormatting sqref="FI90:FL90">
    <cfRule type="expression" priority="132" stopIfTrue="1">
      <formula>#REF!&lt;15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 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D328737 user</dc:creator>
  <cp:lastModifiedBy>Schneiderová Petra, Mgr.</cp:lastModifiedBy>
  <dcterms:created xsi:type="dcterms:W3CDTF">2023-04-20T12:06:42Z</dcterms:created>
  <dcterms:modified xsi:type="dcterms:W3CDTF">2024-03-01T07:59:54Z</dcterms:modified>
</cp:coreProperties>
</file>