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LIC-grant\LuTx\"/>
    </mc:Choice>
  </mc:AlternateContent>
  <xr:revisionPtr revIDLastSave="0" documentId="13_ncr:1_{0F619C52-D991-467D-962A-D755906F6A31}" xr6:coauthVersionLast="36" xr6:coauthVersionMax="36" xr10:uidLastSave="{00000000-0000-0000-0000-000000000000}"/>
  <bookViews>
    <workbookView xWindow="0" yWindow="0" windowWidth="21570" windowHeight="7980" xr2:uid="{13822CF4-A0FB-465E-9D9A-33B63899A06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<sst xmlns="http://schemas.openxmlformats.org/spreadsheetml/2006/main" count="969" uniqueCount="237">
  <si>
    <t>Pohlaví</t>
  </si>
  <si>
    <t>muž=1</t>
  </si>
  <si>
    <t>žena=1</t>
  </si>
  <si>
    <t>rok narození</t>
  </si>
  <si>
    <t>rok transplantace</t>
  </si>
  <si>
    <t>věk při Ltx</t>
  </si>
  <si>
    <t xml:space="preserve">Jednostranná / oboustranná </t>
  </si>
  <si>
    <t>jednostranná =1</t>
  </si>
  <si>
    <t>oboustranná =2</t>
  </si>
  <si>
    <t>Indikace k LuTx</t>
  </si>
  <si>
    <t>indikace CF =1</t>
  </si>
  <si>
    <t>indikace CHOPN =1</t>
  </si>
  <si>
    <t>indikace IPP=1</t>
  </si>
  <si>
    <t>indikace jiné=1</t>
  </si>
  <si>
    <t xml:space="preserve">Novotvary </t>
  </si>
  <si>
    <t>Datum dg. tumoru</t>
  </si>
  <si>
    <t>DM</t>
  </si>
  <si>
    <t>HN</t>
  </si>
  <si>
    <t>CHRI</t>
  </si>
  <si>
    <t>Osteopróza</t>
  </si>
  <si>
    <t>Úmrtí</t>
  </si>
  <si>
    <t>Příčina smrti</t>
  </si>
  <si>
    <t>Búryová Daniela</t>
  </si>
  <si>
    <t>ž</t>
  </si>
  <si>
    <t>D</t>
  </si>
  <si>
    <t>CF</t>
  </si>
  <si>
    <t>ne</t>
  </si>
  <si>
    <t>G3A1</t>
  </si>
  <si>
    <t>osteopenie</t>
  </si>
  <si>
    <t>Petrů Stanislav</t>
  </si>
  <si>
    <t>m</t>
  </si>
  <si>
    <t>S</t>
  </si>
  <si>
    <t>IPF</t>
  </si>
  <si>
    <t>ano</t>
  </si>
  <si>
    <t>G4A2</t>
  </si>
  <si>
    <t>osteporoza</t>
  </si>
  <si>
    <t xml:space="preserve">EAP </t>
  </si>
  <si>
    <t>Braxatorisová Karla</t>
  </si>
  <si>
    <t>IPAH</t>
  </si>
  <si>
    <t xml:space="preserve">spinocelulární kožní karcinom </t>
  </si>
  <si>
    <t>Šebesta Martin</t>
  </si>
  <si>
    <t>CHOPN</t>
  </si>
  <si>
    <t xml:space="preserve">polypy tlustého střeva, amyloidóza </t>
  </si>
  <si>
    <t>G2A1</t>
  </si>
  <si>
    <t>Zapletal Petr</t>
  </si>
  <si>
    <t>osteoporoza</t>
  </si>
  <si>
    <t>Ludvigová Andrea Daniela</t>
  </si>
  <si>
    <t>Pekárková Pavlína</t>
  </si>
  <si>
    <t>Štěpánek Milan</t>
  </si>
  <si>
    <t>G4A1</t>
  </si>
  <si>
    <t>pneumonie, MODS</t>
  </si>
  <si>
    <t>Chlumský Přemysl</t>
  </si>
  <si>
    <t>Křen Jaroslav</t>
  </si>
  <si>
    <t>Brus Jan</t>
  </si>
  <si>
    <t>absedující pneumonie, MODS</t>
  </si>
  <si>
    <t>Kopeček 1</t>
  </si>
  <si>
    <t>Vašková Vladimíra</t>
  </si>
  <si>
    <t>G5A3</t>
  </si>
  <si>
    <t>selhání ledvin, MODS</t>
  </si>
  <si>
    <t>Kotlín Roman</t>
  </si>
  <si>
    <t>MODS, SARS</t>
  </si>
  <si>
    <t>Levá Veronika</t>
  </si>
  <si>
    <t>ostepopenie</t>
  </si>
  <si>
    <t>Řehořová Lenka</t>
  </si>
  <si>
    <t>LAM</t>
  </si>
  <si>
    <t>Kovář Martin</t>
  </si>
  <si>
    <t>Hrabalová Iveta</t>
  </si>
  <si>
    <t>Januška Jaromír</t>
  </si>
  <si>
    <t>G1A1</t>
  </si>
  <si>
    <t>Valaškovčáková Irena</t>
  </si>
  <si>
    <t>vaskulitida CNS, otok mozku</t>
  </si>
  <si>
    <t>Jedličková Darja</t>
  </si>
  <si>
    <t>Zelená Věra</t>
  </si>
  <si>
    <t>deficit A1AT</t>
  </si>
  <si>
    <t>G3A2</t>
  </si>
  <si>
    <t>Šostý Miroslav</t>
  </si>
  <si>
    <t>Havlátová Jarmila</t>
  </si>
  <si>
    <t>ACR A4, MODS</t>
  </si>
  <si>
    <t>Šmajstrlová Anna</t>
  </si>
  <si>
    <t>Michel Vilém</t>
  </si>
  <si>
    <t xml:space="preserve">respirační selhání, SARS </t>
  </si>
  <si>
    <t>Tesáriková (Lach) Jana</t>
  </si>
  <si>
    <t>Tvrdý Petr</t>
  </si>
  <si>
    <t>Kvasničková Anna</t>
  </si>
  <si>
    <t>srdeční selhání, MODS</t>
  </si>
  <si>
    <t>Kacele Jiří</t>
  </si>
  <si>
    <t>Laštuvka Ladislav</t>
  </si>
  <si>
    <t>MODS, CMV pneumonie</t>
  </si>
  <si>
    <t>Němec Antonín</t>
  </si>
  <si>
    <t>G2A2</t>
  </si>
  <si>
    <t>Pleyer Milan</t>
  </si>
  <si>
    <t>T/LGL lymfom</t>
  </si>
  <si>
    <t>Deutsch Jiří</t>
  </si>
  <si>
    <t>Bahník Marcel</t>
  </si>
  <si>
    <t>IPF-emfyzém</t>
  </si>
  <si>
    <t>Dostálek Pavel</t>
  </si>
  <si>
    <t>Dvořáková Libuše</t>
  </si>
  <si>
    <t>clostridiová enterocolitida, MODS</t>
  </si>
  <si>
    <t>Rašovská Darina</t>
  </si>
  <si>
    <t>Lexová Vladěna</t>
  </si>
  <si>
    <t>Podlas Martin</t>
  </si>
  <si>
    <t>NSIP</t>
  </si>
  <si>
    <t>Bača Václav</t>
  </si>
  <si>
    <t>G4A3</t>
  </si>
  <si>
    <t>SARS</t>
  </si>
  <si>
    <t>Perutková Jitka</t>
  </si>
  <si>
    <t>EAA</t>
  </si>
  <si>
    <t>lymfom</t>
  </si>
  <si>
    <t>Juříček Zdeněk</t>
  </si>
  <si>
    <t>Páviš Vlastimil</t>
  </si>
  <si>
    <t>G1A0</t>
  </si>
  <si>
    <t>Ca kůže</t>
  </si>
  <si>
    <t>Kalmus Václav</t>
  </si>
  <si>
    <t>Matula Stanislav</t>
  </si>
  <si>
    <t>Ca plic</t>
  </si>
  <si>
    <t>Ca bronchogenes</t>
  </si>
  <si>
    <t>Nečas Michal</t>
  </si>
  <si>
    <t>Mašková Zuzana</t>
  </si>
  <si>
    <t>MODS, CLAD</t>
  </si>
  <si>
    <t>Hlína Václav</t>
  </si>
  <si>
    <t>CHOPN, pneumokonioza</t>
  </si>
  <si>
    <t>Galetková Tereza</t>
  </si>
  <si>
    <t>Podešva Pavel</t>
  </si>
  <si>
    <t>Zábranská Martina</t>
  </si>
  <si>
    <t>BE</t>
  </si>
  <si>
    <t>akutní pankreatitida, DIC, MODS</t>
  </si>
  <si>
    <t>Batka Ctibor</t>
  </si>
  <si>
    <t>fibróza poléková</t>
  </si>
  <si>
    <t>Macková (Beková) Jiřina</t>
  </si>
  <si>
    <t xml:space="preserve">ano </t>
  </si>
  <si>
    <t>Nováčková Svatava</t>
  </si>
  <si>
    <t>UIP-v rámci RA</t>
  </si>
  <si>
    <t>Hrbáček David</t>
  </si>
  <si>
    <t>Kopeček 2</t>
  </si>
  <si>
    <t>Rybařík František</t>
  </si>
  <si>
    <t>MODS, infekce</t>
  </si>
  <si>
    <t>Svoboda Jan</t>
  </si>
  <si>
    <t>Staněk Jiří</t>
  </si>
  <si>
    <t>CLAD, RAS</t>
  </si>
  <si>
    <t>Václavík Jaroslav</t>
  </si>
  <si>
    <t>spinocelulární karcinom kůže</t>
  </si>
  <si>
    <t>Dvořáčková Kristýna</t>
  </si>
  <si>
    <t>Pekárek Jiří</t>
  </si>
  <si>
    <t>Barth Michal</t>
  </si>
  <si>
    <t>Stenchlý Miroslav</t>
  </si>
  <si>
    <t>Bažant Ivan</t>
  </si>
  <si>
    <t>MGUS</t>
  </si>
  <si>
    <t>Veselý Karel</t>
  </si>
  <si>
    <t>Červinka Michal</t>
  </si>
  <si>
    <t>IPAH + alv. lipoprot.</t>
  </si>
  <si>
    <t>Siuda Libor</t>
  </si>
  <si>
    <t>MODS, SARS, mucor</t>
  </si>
  <si>
    <t>Klícha Jaroslav</t>
  </si>
  <si>
    <t>Albrecht Antonín</t>
  </si>
  <si>
    <t>Marek Ladislav</t>
  </si>
  <si>
    <t>Kohout Jiří</t>
  </si>
  <si>
    <t>Šálková Pavla</t>
  </si>
  <si>
    <t>Krška Jaromír</t>
  </si>
  <si>
    <t>Navrátil Jan</t>
  </si>
  <si>
    <t>Formánek Zdeněk</t>
  </si>
  <si>
    <t>Hrabalová Julie</t>
  </si>
  <si>
    <t>MODS, sepse</t>
  </si>
  <si>
    <t>Lopata Miroslav</t>
  </si>
  <si>
    <t>Purč Petr</t>
  </si>
  <si>
    <t>Náhlovský Lukáš</t>
  </si>
  <si>
    <t>silikoza</t>
  </si>
  <si>
    <t>Žabinská Irena</t>
  </si>
  <si>
    <t>Línek Josef</t>
  </si>
  <si>
    <t>Králová Ludmila</t>
  </si>
  <si>
    <t>Pavlíková Květoslava</t>
  </si>
  <si>
    <t>Daněk Otto</t>
  </si>
  <si>
    <t>osteroporoza</t>
  </si>
  <si>
    <t>Šmída Miloslav</t>
  </si>
  <si>
    <t>Pospíchalová Ivana</t>
  </si>
  <si>
    <t>Sobotka Miroslav</t>
  </si>
  <si>
    <t>Popelková Šárka</t>
  </si>
  <si>
    <t>Velčovský Petr</t>
  </si>
  <si>
    <t>EAP</t>
  </si>
  <si>
    <t>Škodík Radovan</t>
  </si>
  <si>
    <t>Lastuwka Petr</t>
  </si>
  <si>
    <t>NSIP-emfyzém</t>
  </si>
  <si>
    <t>Boršošová Eliška</t>
  </si>
  <si>
    <t>Trávničková Ludmila</t>
  </si>
  <si>
    <t>sarkoidóza</t>
  </si>
  <si>
    <t>Symerský Oldřich</t>
  </si>
  <si>
    <t xml:space="preserve">Prekancerozy </t>
  </si>
  <si>
    <t>karcinom žaludku</t>
  </si>
  <si>
    <t>polypy tlustého střeva</t>
  </si>
  <si>
    <t>spinocelulární kožní karcinom</t>
  </si>
  <si>
    <t>aktinické keratomy obličeje a kapilicia</t>
  </si>
  <si>
    <t>polypy tlustého střeva, MGUS</t>
  </si>
  <si>
    <t xml:space="preserve">polypy tlustého střeva </t>
  </si>
  <si>
    <t>fibroza (nakonec maltom)</t>
  </si>
  <si>
    <t>Datum úmrtí</t>
  </si>
  <si>
    <t>Datum LuTx</t>
  </si>
  <si>
    <t>CMV status (0 D+R+, 1 D+R-, 2 D-R+, 3 D-R-</t>
  </si>
  <si>
    <t>mykotické infekce (ano 1, ne 0)</t>
  </si>
  <si>
    <t>recidivující CMV (ano 1, ne 0)</t>
  </si>
  <si>
    <t>Úmrtí nebo těžký průběh covid19 (AIRVO, UPV, ECMO), ano 1, ne 0</t>
  </si>
  <si>
    <t>chron. kolonizace dých. cest (ano 1, ne 0)</t>
  </si>
  <si>
    <t>bakteriální respirační infekce (ano 1, ne 0)</t>
  </si>
  <si>
    <t>kolonizace</t>
  </si>
  <si>
    <t>Aspergillus</t>
  </si>
  <si>
    <t>Pseudomonas</t>
  </si>
  <si>
    <t>virové infekce (ano 1, ne 0)</t>
  </si>
  <si>
    <t>E.coli</t>
  </si>
  <si>
    <t>Infekce (0 - bez  infekcí, 1 - intermitentní běžné nekomplikované infekce, 2 - častější běžné infekce, 3 - infekce vyžadující hospitalizaci, 4 - infekce s následkem smrti)</t>
  </si>
  <si>
    <t>Luminex (0 negativní, 1 pozitivní spec. HLA1, 2 pozitivní nespec. HLA1, 3 pozitivní spec. HLA2, 4 pozitivní nespec. HLA2, 5 - pozitivní nespec HLA1 /2, 6 - pozitivní spec. HLA 1/2)</t>
  </si>
  <si>
    <t>Aspergillus, Pseudomonas</t>
  </si>
  <si>
    <t>Rejekce akutní (0 - bez rejekce, 1 - max mírná rejekce, 2 - rekurentní mírné rejekce, 3 - stupěn A2 a více, 4 - nehodnoceno, Tx před léty)</t>
  </si>
  <si>
    <t>Proteus</t>
  </si>
  <si>
    <t>Klebsiella ESBL</t>
  </si>
  <si>
    <t>Klebsiella</t>
  </si>
  <si>
    <t>Pseudomonas, zlatý stafylokok</t>
  </si>
  <si>
    <t>Klebs. ESBL</t>
  </si>
  <si>
    <t>MODS, pneumonie</t>
  </si>
  <si>
    <t>MALT lymfom žaludku</t>
  </si>
  <si>
    <t>Hemophillus parainfl.</t>
  </si>
  <si>
    <t>Bednařík Pavel</t>
  </si>
  <si>
    <t>Šubják Oldřich</t>
  </si>
  <si>
    <t>Klíma Lumír</t>
  </si>
  <si>
    <t>Skoková Iveta</t>
  </si>
  <si>
    <t>Břečková Zita</t>
  </si>
  <si>
    <t>osteoproza</t>
  </si>
  <si>
    <t>dyplazie čípku, leiomyom</t>
  </si>
  <si>
    <t>zlatý stafylokok</t>
  </si>
  <si>
    <t>Candida alb., Pseuodomonas, Enterobacter</t>
  </si>
  <si>
    <t>Serratia, Pseudomonas</t>
  </si>
  <si>
    <t>Řehák Tomáš</t>
  </si>
  <si>
    <t>Rejekce chronická (0 - bez rejekce, 1 - CLAD pomalu progredující, 2 CLAD rychle progredující)</t>
  </si>
  <si>
    <t>demence, stp. CMP</t>
  </si>
  <si>
    <t>Datum reLuTx</t>
  </si>
  <si>
    <t>věk při reLuTx</t>
  </si>
  <si>
    <t>Faktorová Irena</t>
  </si>
  <si>
    <t>Mikeš Vladimír</t>
  </si>
  <si>
    <t>Adler Břetislav</t>
  </si>
  <si>
    <t>CHOPN, deficit alfa1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</si>
</sst>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292B-086C-4272-B814-B773261A0E79}">
  <dimension ref="A1:AN240"/>
  <sheetViews>
    <sheetView tabSelected="1" topLeftCell="A52" workbookViewId="0">
      <selection activeCell="U99" sqref="U99"/>
    </sheetView>
  </sheetViews>
  <sheetFormatPr defaultRowHeight="15" x14ac:dyDescent="0.25"/>
  <cols>
    <col min="1" max="1" width="28.28515625" customWidth="1"/>
    <col min="5" max="5" width="13.5703125" style="1" customWidth="1"/>
    <col min="6" max="6" width="10.85546875" customWidth="1"/>
    <col min="7" max="9" width="12.5703125" customWidth="1"/>
    <col min="10" max="11" width="12" customWidth="1"/>
    <col min="12" max="12" width="13.5703125" customWidth="1"/>
    <col min="15" max="15" width="26.140625" customWidth="1"/>
    <col min="17" max="17" width="13.28515625" customWidth="1"/>
    <col min="20" max="20" width="28.140625" customWidth="1"/>
    <col min="21" max="21" width="30" customWidth="1"/>
    <col min="22" max="22" width="22" customWidth="1"/>
    <col min="26" max="26" width="13.28515625" customWidth="1"/>
    <col min="27" max="27" width="46.7109375" style="14" customWidth="1"/>
    <col min="28" max="28" width="24" style="14" customWidth="1"/>
    <col min="29" max="29" width="15.7109375" style="14" customWidth="1"/>
    <col min="30" max="30" width="53.28515625" style="14" customWidth="1"/>
    <col min="31" max="31" width="35.28515625" style="14" customWidth="1"/>
    <col min="32" max="32" width="29.85546875" style="14" customWidth="1"/>
    <col min="33" max="33" width="29" style="14" customWidth="1"/>
    <col min="34" max="34" width="25.7109375" style="14" customWidth="1"/>
    <col min="35" max="35" width="27.7109375" style="14" customWidth="1"/>
    <col min="36" max="36" width="23" style="14" customWidth="1"/>
    <col min="37" max="37" width="21.140625" style="14" customWidth="1"/>
    <col min="38" max="38" width="30.5703125" style="14" customWidth="1"/>
    <col min="39" max="39" width="13" customWidth="1"/>
    <col min="40" max="40" width="40" customWidth="1"/>
  </cols>
  <sheetData>
    <row r="1" spans="1:40" s="11" customFormat="1" x14ac:dyDescent="0.25">
      <c r="A1" s="9"/>
      <c r="B1" s="9" t="s">
        <v>0</v>
      </c>
      <c r="C1" s="9" t="s">
        <v>1</v>
      </c>
      <c r="D1" s="9" t="s">
        <v>2</v>
      </c>
      <c r="E1" s="9" t="s">
        <v>194</v>
      </c>
      <c r="F1" s="9" t="s">
        <v>3</v>
      </c>
      <c r="G1" s="9" t="s">
        <v>4</v>
      </c>
      <c r="H1" s="9" t="s">
        <v>193</v>
      </c>
      <c r="I1" s="9" t="s">
        <v>231</v>
      </c>
      <c r="J1" s="9" t="s">
        <v>5</v>
      </c>
      <c r="K1" s="9" t="s">
        <v>232</v>
      </c>
      <c r="L1" s="9" t="s">
        <v>6</v>
      </c>
      <c r="M1" s="9" t="s">
        <v>7</v>
      </c>
      <c r="N1" s="9" t="s">
        <v>8</v>
      </c>
      <c r="O1" s="9" t="s">
        <v>9</v>
      </c>
      <c r="P1" s="9" t="s">
        <v>10</v>
      </c>
      <c r="Q1" s="9" t="s">
        <v>11</v>
      </c>
      <c r="R1" s="9" t="s">
        <v>12</v>
      </c>
      <c r="S1" s="9" t="s">
        <v>13</v>
      </c>
      <c r="T1" s="9" t="s">
        <v>185</v>
      </c>
      <c r="U1" s="9" t="s">
        <v>14</v>
      </c>
      <c r="V1" s="10" t="s">
        <v>15</v>
      </c>
      <c r="W1" s="9" t="s">
        <v>16</v>
      </c>
      <c r="X1" s="9" t="s">
        <v>17</v>
      </c>
      <c r="Y1" s="9" t="s">
        <v>18</v>
      </c>
      <c r="Z1" s="9" t="s">
        <v>19</v>
      </c>
      <c r="AA1" s="13" t="s">
        <v>229</v>
      </c>
      <c r="AB1" s="13" t="s">
        <v>209</v>
      </c>
      <c r="AC1" s="13" t="s">
        <v>207</v>
      </c>
      <c r="AD1" s="13" t="s">
        <v>206</v>
      </c>
      <c r="AE1" s="13" t="s">
        <v>200</v>
      </c>
      <c r="AF1" s="13" t="s">
        <v>199</v>
      </c>
      <c r="AG1" s="13" t="s">
        <v>201</v>
      </c>
      <c r="AH1" s="13" t="s">
        <v>204</v>
      </c>
      <c r="AI1" s="13" t="s">
        <v>197</v>
      </c>
      <c r="AJ1" s="13" t="s">
        <v>195</v>
      </c>
      <c r="AK1" s="13" t="s">
        <v>196</v>
      </c>
      <c r="AL1" s="13" t="s">
        <v>198</v>
      </c>
      <c r="AM1" s="9" t="s">
        <v>20</v>
      </c>
      <c r="AN1" s="9" t="s">
        <v>21</v>
      </c>
    </row>
    <row r="2" spans="1:40" x14ac:dyDescent="0.25">
      <c r="A2" s="11" t="s">
        <v>22</v>
      </c>
      <c r="B2" s="1" t="s">
        <v>23</v>
      </c>
      <c r="C2" s="1"/>
      <c r="D2" s="1">
        <v>1</v>
      </c>
      <c r="E2" s="3">
        <v>36242</v>
      </c>
      <c r="F2" s="1">
        <v>1976</v>
      </c>
      <c r="G2" s="1">
        <v>1999</v>
      </c>
      <c r="J2" s="1">
        <f t="shared" ref="J2:J53" si="0">+G2-F2</f>
        <v>23</v>
      </c>
      <c r="K2" s="1"/>
      <c r="L2" s="1" t="s">
        <v>24</v>
      </c>
      <c r="M2" s="1"/>
      <c r="N2" s="1">
        <v>1</v>
      </c>
      <c r="O2" t="s">
        <v>25</v>
      </c>
      <c r="P2" s="1">
        <v>1</v>
      </c>
      <c r="Q2" s="1"/>
      <c r="R2" s="1"/>
      <c r="S2" s="1"/>
      <c r="T2" s="1"/>
      <c r="U2" s="1"/>
      <c r="V2" s="2"/>
      <c r="W2" t="s">
        <v>26</v>
      </c>
      <c r="X2" t="s">
        <v>26</v>
      </c>
      <c r="Y2" t="s">
        <v>27</v>
      </c>
      <c r="Z2" t="s">
        <v>28</v>
      </c>
      <c r="AA2" s="1">
        <v>1</v>
      </c>
      <c r="AB2" s="1">
        <v>4</v>
      </c>
      <c r="AC2" s="1">
        <v>0</v>
      </c>
      <c r="AD2" s="1">
        <v>0</v>
      </c>
      <c r="AE2" s="1">
        <v>0</v>
      </c>
      <c r="AF2" s="1">
        <v>0</v>
      </c>
      <c r="AG2" s="1"/>
      <c r="AH2" s="1">
        <v>0</v>
      </c>
      <c r="AI2" s="1">
        <v>0</v>
      </c>
      <c r="AJ2" s="1">
        <v>1</v>
      </c>
      <c r="AK2" s="1">
        <v>0</v>
      </c>
      <c r="AL2" s="1">
        <v>0</v>
      </c>
      <c r="AM2" s="1"/>
      <c r="AN2" s="1"/>
    </row>
    <row r="3" spans="1:40" x14ac:dyDescent="0.25">
      <c r="A3" s="11" t="s">
        <v>29</v>
      </c>
      <c r="B3" s="1" t="s">
        <v>30</v>
      </c>
      <c r="C3" s="1">
        <v>1</v>
      </c>
      <c r="D3" s="1"/>
      <c r="E3" s="3">
        <v>36496</v>
      </c>
      <c r="F3" s="1">
        <v>1949</v>
      </c>
      <c r="G3" s="1">
        <v>1999</v>
      </c>
      <c r="H3" s="4">
        <v>43511</v>
      </c>
      <c r="I3" s="4"/>
      <c r="J3" s="1">
        <f t="shared" si="0"/>
        <v>50</v>
      </c>
      <c r="K3" s="1"/>
      <c r="L3" s="1" t="s">
        <v>31</v>
      </c>
      <c r="M3" s="1">
        <v>1</v>
      </c>
      <c r="N3" s="1"/>
      <c r="O3" t="s">
        <v>32</v>
      </c>
      <c r="P3" s="1"/>
      <c r="Q3" s="1"/>
      <c r="R3" s="1">
        <v>1</v>
      </c>
      <c r="S3" s="1"/>
      <c r="T3" s="1"/>
      <c r="U3" s="1"/>
      <c r="V3" s="2"/>
      <c r="W3" t="s">
        <v>26</v>
      </c>
      <c r="X3" t="s">
        <v>33</v>
      </c>
      <c r="Y3" t="s">
        <v>34</v>
      </c>
      <c r="Z3" t="s">
        <v>35</v>
      </c>
      <c r="AA3" s="1">
        <v>0</v>
      </c>
      <c r="AB3" s="1">
        <v>4</v>
      </c>
      <c r="AC3" s="1">
        <v>2</v>
      </c>
      <c r="AD3" s="1">
        <v>2</v>
      </c>
      <c r="AE3" s="1">
        <v>1</v>
      </c>
      <c r="AF3" s="1">
        <v>1</v>
      </c>
      <c r="AG3" s="1" t="s">
        <v>202</v>
      </c>
      <c r="AH3" s="1">
        <v>0</v>
      </c>
      <c r="AI3" s="1">
        <v>0</v>
      </c>
      <c r="AJ3" s="1">
        <v>1</v>
      </c>
      <c r="AK3" s="1">
        <v>0</v>
      </c>
      <c r="AL3" s="1">
        <v>0</v>
      </c>
      <c r="AM3" s="3">
        <v>43511</v>
      </c>
      <c r="AN3" s="1" t="s">
        <v>36</v>
      </c>
    </row>
    <row r="4" spans="1:40" x14ac:dyDescent="0.25">
      <c r="A4" s="11" t="s">
        <v>37</v>
      </c>
      <c r="B4" s="1" t="s">
        <v>23</v>
      </c>
      <c r="C4" s="1"/>
      <c r="D4" s="1">
        <v>1</v>
      </c>
      <c r="E4" s="3">
        <v>39952</v>
      </c>
      <c r="F4" s="1">
        <v>1969</v>
      </c>
      <c r="G4" s="1">
        <v>2009</v>
      </c>
      <c r="J4" s="1">
        <f t="shared" si="0"/>
        <v>40</v>
      </c>
      <c r="K4" s="1"/>
      <c r="L4" s="1" t="s">
        <v>24</v>
      </c>
      <c r="M4" s="1"/>
      <c r="N4" s="1">
        <v>1</v>
      </c>
      <c r="O4" t="s">
        <v>38</v>
      </c>
      <c r="P4" s="1"/>
      <c r="Q4" s="1"/>
      <c r="R4" s="1"/>
      <c r="S4" s="1">
        <v>1</v>
      </c>
      <c r="T4" s="1"/>
      <c r="U4" s="1" t="s">
        <v>39</v>
      </c>
      <c r="V4" s="2">
        <v>44470</v>
      </c>
      <c r="W4" t="s">
        <v>26</v>
      </c>
      <c r="X4" t="s">
        <v>33</v>
      </c>
      <c r="Y4" t="s">
        <v>27</v>
      </c>
      <c r="Z4" t="s">
        <v>26</v>
      </c>
      <c r="AA4" s="1">
        <v>1</v>
      </c>
      <c r="AB4" s="1">
        <v>4</v>
      </c>
      <c r="AC4" s="1">
        <v>0</v>
      </c>
      <c r="AD4" s="1">
        <v>1</v>
      </c>
      <c r="AE4" s="1">
        <v>0</v>
      </c>
      <c r="AF4" s="1">
        <v>0</v>
      </c>
      <c r="AG4" s="1"/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/>
      <c r="AN4" s="1"/>
    </row>
    <row r="5" spans="1:40" x14ac:dyDescent="0.25">
      <c r="A5" s="11" t="s">
        <v>40</v>
      </c>
      <c r="B5" s="1" t="s">
        <v>30</v>
      </c>
      <c r="C5" s="1">
        <v>1</v>
      </c>
      <c r="D5" s="1"/>
      <c r="E5" s="3">
        <v>39995</v>
      </c>
      <c r="F5" s="1">
        <v>1970</v>
      </c>
      <c r="G5" s="1">
        <v>2009</v>
      </c>
      <c r="J5" s="1">
        <f t="shared" si="0"/>
        <v>39</v>
      </c>
      <c r="K5" s="1"/>
      <c r="L5" s="1" t="s">
        <v>24</v>
      </c>
      <c r="M5" s="1"/>
      <c r="N5" s="1">
        <v>1</v>
      </c>
      <c r="O5" t="s">
        <v>41</v>
      </c>
      <c r="P5" s="1"/>
      <c r="Q5" s="1">
        <v>1</v>
      </c>
      <c r="R5" s="1"/>
      <c r="S5" s="1"/>
      <c r="T5" s="1" t="s">
        <v>42</v>
      </c>
      <c r="U5" s="1"/>
      <c r="V5" s="2"/>
      <c r="W5" t="s">
        <v>33</v>
      </c>
      <c r="X5" t="s">
        <v>33</v>
      </c>
      <c r="Y5" t="s">
        <v>43</v>
      </c>
      <c r="Z5" t="s">
        <v>28</v>
      </c>
      <c r="AA5" s="1">
        <v>1</v>
      </c>
      <c r="AB5" s="1">
        <v>4</v>
      </c>
      <c r="AC5" s="1">
        <v>0</v>
      </c>
      <c r="AD5" s="1">
        <v>0</v>
      </c>
      <c r="AE5" s="1">
        <v>0</v>
      </c>
      <c r="AF5" s="1">
        <v>0</v>
      </c>
      <c r="AG5" s="1"/>
      <c r="AH5" s="1">
        <v>0</v>
      </c>
      <c r="AI5" s="1">
        <v>0</v>
      </c>
      <c r="AJ5" s="1">
        <v>1</v>
      </c>
      <c r="AK5" s="1">
        <v>0</v>
      </c>
      <c r="AL5" s="1">
        <v>0</v>
      </c>
      <c r="AM5" s="1"/>
      <c r="AN5" s="1"/>
    </row>
    <row r="6" spans="1:40" x14ac:dyDescent="0.25">
      <c r="A6" s="11" t="s">
        <v>44</v>
      </c>
      <c r="B6" s="1" t="s">
        <v>30</v>
      </c>
      <c r="C6" s="1">
        <v>1</v>
      </c>
      <c r="D6" s="1"/>
      <c r="E6" s="3">
        <v>40283</v>
      </c>
      <c r="F6" s="1">
        <v>1984</v>
      </c>
      <c r="G6" s="1">
        <v>2010</v>
      </c>
      <c r="J6" s="1">
        <f t="shared" si="0"/>
        <v>26</v>
      </c>
      <c r="K6" s="1"/>
      <c r="L6" s="1" t="s">
        <v>24</v>
      </c>
      <c r="M6" s="1"/>
      <c r="N6" s="1">
        <v>1</v>
      </c>
      <c r="O6" t="s">
        <v>25</v>
      </c>
      <c r="P6" s="1">
        <v>1</v>
      </c>
      <c r="Q6" s="1"/>
      <c r="R6" s="1"/>
      <c r="S6" s="1"/>
      <c r="T6" s="1"/>
      <c r="U6" s="1"/>
      <c r="V6" s="2"/>
      <c r="W6" t="s">
        <v>33</v>
      </c>
      <c r="X6" t="s">
        <v>33</v>
      </c>
      <c r="Y6" t="s">
        <v>27</v>
      </c>
      <c r="Z6" t="s">
        <v>45</v>
      </c>
      <c r="AA6" s="1">
        <v>2</v>
      </c>
      <c r="AB6" s="1">
        <v>4</v>
      </c>
      <c r="AC6" s="1">
        <v>0</v>
      </c>
      <c r="AD6" s="1">
        <v>3</v>
      </c>
      <c r="AE6" s="1">
        <v>1</v>
      </c>
      <c r="AF6" s="1">
        <v>1</v>
      </c>
      <c r="AG6" s="1" t="s">
        <v>203</v>
      </c>
      <c r="AH6" s="1">
        <v>1</v>
      </c>
      <c r="AI6" s="1">
        <v>1</v>
      </c>
      <c r="AJ6" s="1">
        <v>1</v>
      </c>
      <c r="AK6" s="1">
        <v>0</v>
      </c>
      <c r="AL6" s="1">
        <v>0</v>
      </c>
      <c r="AM6" s="1"/>
      <c r="AN6" s="1"/>
    </row>
    <row r="7" spans="1:40" x14ac:dyDescent="0.25">
      <c r="A7" s="11" t="s">
        <v>46</v>
      </c>
      <c r="B7" s="1" t="s">
        <v>23</v>
      </c>
      <c r="C7" s="1"/>
      <c r="D7" s="1">
        <v>1</v>
      </c>
      <c r="E7" s="3">
        <v>40716</v>
      </c>
      <c r="F7" s="1">
        <v>1981</v>
      </c>
      <c r="G7" s="1">
        <v>2011</v>
      </c>
      <c r="J7" s="1">
        <f t="shared" si="0"/>
        <v>30</v>
      </c>
      <c r="K7" s="1"/>
      <c r="L7" s="1" t="s">
        <v>24</v>
      </c>
      <c r="M7" s="1"/>
      <c r="N7" s="1">
        <v>1</v>
      </c>
      <c r="O7" t="s">
        <v>25</v>
      </c>
      <c r="P7" s="1">
        <v>1</v>
      </c>
      <c r="Q7" s="1"/>
      <c r="R7" s="1"/>
      <c r="S7" s="1"/>
      <c r="T7" s="1"/>
      <c r="U7" s="1"/>
      <c r="V7" s="2"/>
      <c r="W7" t="s">
        <v>33</v>
      </c>
      <c r="X7" t="s">
        <v>33</v>
      </c>
      <c r="Y7" t="s">
        <v>27</v>
      </c>
      <c r="Z7" t="s">
        <v>28</v>
      </c>
      <c r="AA7" s="1">
        <v>0</v>
      </c>
      <c r="AB7" s="1">
        <v>4</v>
      </c>
      <c r="AC7" s="1">
        <v>0</v>
      </c>
      <c r="AD7" s="1">
        <v>2</v>
      </c>
      <c r="AE7" s="1">
        <v>0</v>
      </c>
      <c r="AF7" s="1">
        <v>0</v>
      </c>
      <c r="AG7" s="1"/>
      <c r="AH7" s="1">
        <v>0</v>
      </c>
      <c r="AI7" s="1">
        <v>0</v>
      </c>
      <c r="AJ7" s="1">
        <v>1</v>
      </c>
      <c r="AK7" s="1">
        <v>0</v>
      </c>
      <c r="AL7" s="1">
        <v>0</v>
      </c>
      <c r="AM7" s="1"/>
      <c r="AN7" s="1"/>
    </row>
    <row r="8" spans="1:40" x14ac:dyDescent="0.25">
      <c r="A8" s="11" t="s">
        <v>47</v>
      </c>
      <c r="B8" s="1" t="s">
        <v>23</v>
      </c>
      <c r="C8" s="1"/>
      <c r="D8" s="1">
        <v>1</v>
      </c>
      <c r="E8" s="3">
        <v>40853</v>
      </c>
      <c r="F8" s="1">
        <v>1974</v>
      </c>
      <c r="G8" s="1">
        <v>2011</v>
      </c>
      <c r="J8" s="1">
        <f t="shared" si="0"/>
        <v>37</v>
      </c>
      <c r="K8" s="1"/>
      <c r="L8" s="1" t="s">
        <v>24</v>
      </c>
      <c r="M8" s="1"/>
      <c r="N8" s="1">
        <v>1</v>
      </c>
      <c r="O8" t="s">
        <v>41</v>
      </c>
      <c r="P8" s="1"/>
      <c r="Q8" s="1">
        <v>1</v>
      </c>
      <c r="R8" s="1"/>
      <c r="S8" s="1"/>
      <c r="T8" s="1"/>
      <c r="U8" s="1"/>
      <c r="V8" s="2"/>
      <c r="W8" t="s">
        <v>26</v>
      </c>
      <c r="X8" t="s">
        <v>26</v>
      </c>
      <c r="Y8" t="s">
        <v>27</v>
      </c>
      <c r="Z8" t="s">
        <v>45</v>
      </c>
      <c r="AA8" s="1">
        <v>0</v>
      </c>
      <c r="AB8" s="1">
        <v>4</v>
      </c>
      <c r="AC8" s="1">
        <v>0</v>
      </c>
      <c r="AD8" s="1">
        <v>3</v>
      </c>
      <c r="AE8" s="1">
        <v>0</v>
      </c>
      <c r="AF8" s="1">
        <v>0</v>
      </c>
      <c r="AG8" s="1"/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/>
      <c r="AN8" s="1"/>
    </row>
    <row r="9" spans="1:40" x14ac:dyDescent="0.25">
      <c r="A9" s="11" t="s">
        <v>48</v>
      </c>
      <c r="B9" s="1" t="s">
        <v>30</v>
      </c>
      <c r="C9" s="1">
        <v>1</v>
      </c>
      <c r="D9" s="1"/>
      <c r="E9" s="3">
        <v>41406</v>
      </c>
      <c r="F9" s="1">
        <v>1953</v>
      </c>
      <c r="G9" s="1">
        <v>2013</v>
      </c>
      <c r="H9" s="4">
        <v>44985</v>
      </c>
      <c r="I9" s="4"/>
      <c r="J9" s="1">
        <f t="shared" si="0"/>
        <v>60</v>
      </c>
      <c r="K9" s="1"/>
      <c r="L9" s="1" t="s">
        <v>24</v>
      </c>
      <c r="M9" s="1"/>
      <c r="N9" s="1">
        <v>1</v>
      </c>
      <c r="O9" t="s">
        <v>41</v>
      </c>
      <c r="P9" s="1"/>
      <c r="Q9" s="1">
        <v>1</v>
      </c>
      <c r="R9" s="1"/>
      <c r="S9" s="1"/>
      <c r="T9" s="1" t="s">
        <v>187</v>
      </c>
      <c r="U9" s="1" t="s">
        <v>186</v>
      </c>
      <c r="V9" s="2">
        <v>44075</v>
      </c>
      <c r="W9" t="s">
        <v>33</v>
      </c>
      <c r="X9" t="s">
        <v>33</v>
      </c>
      <c r="Y9" t="s">
        <v>49</v>
      </c>
      <c r="Z9" t="s">
        <v>45</v>
      </c>
      <c r="AA9" s="1">
        <v>0</v>
      </c>
      <c r="AB9" s="1">
        <v>4</v>
      </c>
      <c r="AC9" s="1">
        <v>0</v>
      </c>
      <c r="AD9" s="1">
        <v>4</v>
      </c>
      <c r="AE9" s="1">
        <v>1</v>
      </c>
      <c r="AF9" s="1">
        <v>0</v>
      </c>
      <c r="AG9" s="1"/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3">
        <v>44985</v>
      </c>
      <c r="AN9" s="1" t="s">
        <v>50</v>
      </c>
    </row>
    <row r="10" spans="1:40" x14ac:dyDescent="0.25">
      <c r="A10" s="11" t="s">
        <v>51</v>
      </c>
      <c r="B10" s="1" t="s">
        <v>30</v>
      </c>
      <c r="C10" s="1">
        <v>1</v>
      </c>
      <c r="D10" s="1"/>
      <c r="E10" s="3">
        <v>41676</v>
      </c>
      <c r="F10" s="1">
        <v>1973</v>
      </c>
      <c r="G10" s="1">
        <v>2014</v>
      </c>
      <c r="J10" s="1">
        <f t="shared" si="0"/>
        <v>41</v>
      </c>
      <c r="K10" s="1"/>
      <c r="L10" s="1" t="s">
        <v>24</v>
      </c>
      <c r="M10" s="1"/>
      <c r="N10" s="1">
        <v>1</v>
      </c>
      <c r="O10" t="s">
        <v>32</v>
      </c>
      <c r="P10" s="1"/>
      <c r="Q10" s="1"/>
      <c r="R10" s="1">
        <v>1</v>
      </c>
      <c r="S10" s="1"/>
      <c r="T10" s="1"/>
      <c r="U10" s="1"/>
      <c r="V10" s="2"/>
      <c r="W10" t="s">
        <v>26</v>
      </c>
      <c r="X10" t="s">
        <v>26</v>
      </c>
      <c r="Y10" t="s">
        <v>26</v>
      </c>
      <c r="Z10" t="s">
        <v>28</v>
      </c>
      <c r="AA10" s="1">
        <v>0</v>
      </c>
      <c r="AB10" s="1">
        <v>4</v>
      </c>
      <c r="AC10" s="1">
        <v>0</v>
      </c>
      <c r="AD10" s="1">
        <v>3</v>
      </c>
      <c r="AE10" s="1">
        <v>1</v>
      </c>
      <c r="AF10" s="1">
        <v>1</v>
      </c>
      <c r="AG10" s="1" t="s">
        <v>205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/>
      <c r="AN10" s="1"/>
    </row>
    <row r="11" spans="1:40" x14ac:dyDescent="0.25">
      <c r="A11" s="11" t="s">
        <v>52</v>
      </c>
      <c r="B11" s="1" t="s">
        <v>30</v>
      </c>
      <c r="C11" s="1">
        <v>1</v>
      </c>
      <c r="D11" s="1"/>
      <c r="E11" s="3">
        <v>41907</v>
      </c>
      <c r="F11" s="1">
        <v>1976</v>
      </c>
      <c r="G11" s="1">
        <v>2014</v>
      </c>
      <c r="J11" s="1">
        <f t="shared" si="0"/>
        <v>38</v>
      </c>
      <c r="K11" s="1"/>
      <c r="L11" s="1" t="s">
        <v>24</v>
      </c>
      <c r="M11" s="1"/>
      <c r="N11" s="1">
        <v>1</v>
      </c>
      <c r="O11" t="s">
        <v>41</v>
      </c>
      <c r="P11" s="1"/>
      <c r="Q11" s="1">
        <v>1</v>
      </c>
      <c r="R11" s="1"/>
      <c r="S11" s="1"/>
      <c r="T11" s="1"/>
      <c r="U11" s="1"/>
      <c r="V11" s="2"/>
      <c r="W11" t="s">
        <v>26</v>
      </c>
      <c r="X11" t="s">
        <v>33</v>
      </c>
      <c r="Y11" t="s">
        <v>27</v>
      </c>
      <c r="Z11" t="s">
        <v>28</v>
      </c>
      <c r="AA11" s="1">
        <v>1</v>
      </c>
      <c r="AB11" s="1">
        <v>4</v>
      </c>
      <c r="AC11" s="1">
        <v>0</v>
      </c>
      <c r="AD11" s="1">
        <v>1</v>
      </c>
      <c r="AE11" s="1">
        <v>0</v>
      </c>
      <c r="AF11" s="1">
        <v>0</v>
      </c>
      <c r="AG11" s="1"/>
      <c r="AH11" s="1">
        <v>0</v>
      </c>
      <c r="AI11" s="1">
        <v>0</v>
      </c>
      <c r="AJ11" s="1">
        <v>3</v>
      </c>
      <c r="AK11" s="1">
        <v>0</v>
      </c>
      <c r="AL11" s="1">
        <v>0</v>
      </c>
      <c r="AM11" s="1"/>
      <c r="AN11" s="1"/>
    </row>
    <row r="12" spans="1:40" x14ac:dyDescent="0.25">
      <c r="A12" s="11" t="s">
        <v>53</v>
      </c>
      <c r="B12" s="1" t="s">
        <v>30</v>
      </c>
      <c r="C12" s="1">
        <v>1</v>
      </c>
      <c r="D12" s="1"/>
      <c r="E12" s="3">
        <v>41954</v>
      </c>
      <c r="F12" s="1">
        <v>1946</v>
      </c>
      <c r="G12" s="1">
        <v>2014</v>
      </c>
      <c r="H12" s="4">
        <v>43243</v>
      </c>
      <c r="I12" s="4"/>
      <c r="J12" s="1">
        <f t="shared" si="0"/>
        <v>68</v>
      </c>
      <c r="K12" s="1"/>
      <c r="L12" s="1" t="s">
        <v>24</v>
      </c>
      <c r="M12" s="1"/>
      <c r="N12" s="1">
        <v>1</v>
      </c>
      <c r="O12" t="s">
        <v>41</v>
      </c>
      <c r="P12" s="1"/>
      <c r="Q12" s="1">
        <v>1</v>
      </c>
      <c r="R12" s="1"/>
      <c r="S12" s="1"/>
      <c r="T12" s="1"/>
      <c r="U12" s="1"/>
      <c r="V12" s="2"/>
      <c r="W12" t="s">
        <v>33</v>
      </c>
      <c r="X12" t="s">
        <v>33</v>
      </c>
      <c r="Y12" t="s">
        <v>27</v>
      </c>
      <c r="Z12" t="s">
        <v>45</v>
      </c>
      <c r="AA12" s="1">
        <v>0</v>
      </c>
      <c r="AB12" s="1">
        <v>4</v>
      </c>
      <c r="AC12" s="1">
        <v>0</v>
      </c>
      <c r="AD12" s="1">
        <v>4</v>
      </c>
      <c r="AE12" s="1">
        <v>1</v>
      </c>
      <c r="AF12" s="1">
        <v>0</v>
      </c>
      <c r="AG12" s="1"/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3">
        <v>43243</v>
      </c>
      <c r="AN12" s="1" t="s">
        <v>54</v>
      </c>
    </row>
    <row r="13" spans="1:40" x14ac:dyDescent="0.25">
      <c r="A13" s="11" t="s">
        <v>55</v>
      </c>
      <c r="B13" s="1" t="s">
        <v>30</v>
      </c>
      <c r="C13" s="1">
        <v>1</v>
      </c>
      <c r="D13" s="1"/>
      <c r="E13" s="3">
        <v>41972</v>
      </c>
      <c r="F13" s="1">
        <v>1980</v>
      </c>
      <c r="G13" s="1">
        <v>2014</v>
      </c>
      <c r="J13" s="1">
        <f t="shared" si="0"/>
        <v>34</v>
      </c>
      <c r="K13" s="1"/>
      <c r="L13" s="1" t="s">
        <v>24</v>
      </c>
      <c r="M13" s="1"/>
      <c r="N13" s="1">
        <v>1</v>
      </c>
      <c r="O13" t="s">
        <v>25</v>
      </c>
      <c r="P13" s="1">
        <v>1</v>
      </c>
      <c r="Q13" s="1"/>
      <c r="R13" s="1"/>
      <c r="S13" s="1"/>
      <c r="T13" s="1"/>
      <c r="U13" s="1"/>
      <c r="V13" s="2"/>
      <c r="W13" t="s">
        <v>33</v>
      </c>
      <c r="X13" t="s">
        <v>33</v>
      </c>
      <c r="Y13" t="s">
        <v>27</v>
      </c>
      <c r="Z13" t="s">
        <v>45</v>
      </c>
      <c r="AA13" s="1">
        <v>1</v>
      </c>
      <c r="AB13" s="1">
        <v>4</v>
      </c>
      <c r="AC13" s="1">
        <v>6</v>
      </c>
      <c r="AD13" s="1">
        <v>3</v>
      </c>
      <c r="AE13" s="1">
        <v>1</v>
      </c>
      <c r="AF13" s="1">
        <v>1</v>
      </c>
      <c r="AG13" s="1" t="s">
        <v>203</v>
      </c>
      <c r="AH13" s="1">
        <v>1</v>
      </c>
      <c r="AI13" s="1">
        <v>0</v>
      </c>
      <c r="AJ13" s="1">
        <v>2</v>
      </c>
      <c r="AK13" s="1">
        <v>0</v>
      </c>
      <c r="AL13" s="1">
        <v>1</v>
      </c>
      <c r="AM13" s="1"/>
      <c r="AN13" s="1"/>
    </row>
    <row r="14" spans="1:40" x14ac:dyDescent="0.25">
      <c r="A14" s="11" t="s">
        <v>56</v>
      </c>
      <c r="B14" s="1" t="s">
        <v>23</v>
      </c>
      <c r="C14" s="1"/>
      <c r="D14" s="1">
        <v>1</v>
      </c>
      <c r="E14" s="3">
        <v>41977</v>
      </c>
      <c r="F14" s="1">
        <v>1975</v>
      </c>
      <c r="G14" s="1">
        <v>2014</v>
      </c>
      <c r="H14" s="4">
        <v>42972</v>
      </c>
      <c r="I14" s="4"/>
      <c r="J14" s="1">
        <f t="shared" si="0"/>
        <v>39</v>
      </c>
      <c r="K14" s="1"/>
      <c r="L14" s="1" t="s">
        <v>24</v>
      </c>
      <c r="M14" s="1"/>
      <c r="N14" s="1">
        <v>1</v>
      </c>
      <c r="O14" t="s">
        <v>32</v>
      </c>
      <c r="P14" s="1"/>
      <c r="Q14" s="1"/>
      <c r="R14" s="1">
        <v>1</v>
      </c>
      <c r="S14" s="1"/>
      <c r="T14" s="1"/>
      <c r="U14" s="1"/>
      <c r="V14" s="2"/>
      <c r="W14" t="s">
        <v>33</v>
      </c>
      <c r="X14" t="s">
        <v>33</v>
      </c>
      <c r="Y14" t="s">
        <v>57</v>
      </c>
      <c r="Z14" t="s">
        <v>45</v>
      </c>
      <c r="AA14" s="1">
        <v>1</v>
      </c>
      <c r="AB14" s="1">
        <v>1</v>
      </c>
      <c r="AC14" s="1">
        <v>0</v>
      </c>
      <c r="AD14" s="1">
        <v>3</v>
      </c>
      <c r="AE14" s="1">
        <v>1</v>
      </c>
      <c r="AF14" s="1">
        <v>0</v>
      </c>
      <c r="AG14" s="1"/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3">
        <v>42972</v>
      </c>
      <c r="AN14" s="1" t="s">
        <v>58</v>
      </c>
    </row>
    <row r="15" spans="1:40" x14ac:dyDescent="0.25">
      <c r="A15" s="11" t="s">
        <v>59</v>
      </c>
      <c r="B15" s="1" t="s">
        <v>30</v>
      </c>
      <c r="C15" s="1">
        <v>1</v>
      </c>
      <c r="D15" s="1"/>
      <c r="E15" s="3">
        <v>42086</v>
      </c>
      <c r="F15" s="1">
        <v>1952</v>
      </c>
      <c r="G15" s="1">
        <v>2015</v>
      </c>
      <c r="H15" s="4">
        <v>44316</v>
      </c>
      <c r="I15" s="4"/>
      <c r="J15" s="1">
        <f t="shared" si="0"/>
        <v>63</v>
      </c>
      <c r="K15" s="1"/>
      <c r="L15" s="1" t="s">
        <v>24</v>
      </c>
      <c r="M15" s="1"/>
      <c r="N15" s="1">
        <v>1</v>
      </c>
      <c r="O15" t="s">
        <v>41</v>
      </c>
      <c r="P15" s="1"/>
      <c r="Q15" s="1">
        <v>1</v>
      </c>
      <c r="R15" s="1"/>
      <c r="S15" s="1"/>
      <c r="T15" s="1"/>
      <c r="U15" s="1"/>
      <c r="V15" s="2"/>
      <c r="W15" t="s">
        <v>26</v>
      </c>
      <c r="X15" t="s">
        <v>33</v>
      </c>
      <c r="Y15" t="s">
        <v>27</v>
      </c>
      <c r="Z15" t="s">
        <v>45</v>
      </c>
      <c r="AA15" s="1">
        <v>0</v>
      </c>
      <c r="AB15" s="1">
        <v>4</v>
      </c>
      <c r="AC15" s="1">
        <v>0</v>
      </c>
      <c r="AD15" s="1">
        <v>4</v>
      </c>
      <c r="AE15" s="1">
        <v>1</v>
      </c>
      <c r="AF15" s="1">
        <v>1</v>
      </c>
      <c r="AG15" s="1" t="s">
        <v>211</v>
      </c>
      <c r="AH15" s="1">
        <v>1</v>
      </c>
      <c r="AI15" s="1">
        <v>0</v>
      </c>
      <c r="AJ15" s="1">
        <v>2</v>
      </c>
      <c r="AK15" s="1">
        <v>0</v>
      </c>
      <c r="AL15" s="1">
        <v>1</v>
      </c>
      <c r="AM15" s="3">
        <v>44316</v>
      </c>
      <c r="AN15" s="1" t="s">
        <v>60</v>
      </c>
    </row>
    <row r="16" spans="1:40" x14ac:dyDescent="0.25">
      <c r="A16" s="11" t="s">
        <v>61</v>
      </c>
      <c r="B16" s="1" t="s">
        <v>23</v>
      </c>
      <c r="C16" s="1"/>
      <c r="D16" s="1">
        <v>1</v>
      </c>
      <c r="E16" s="3">
        <v>42152</v>
      </c>
      <c r="F16" s="1">
        <v>1988</v>
      </c>
      <c r="G16" s="1">
        <v>2015</v>
      </c>
      <c r="J16" s="1">
        <f t="shared" si="0"/>
        <v>27</v>
      </c>
      <c r="K16" s="1"/>
      <c r="L16" s="1" t="s">
        <v>24</v>
      </c>
      <c r="M16" s="1"/>
      <c r="N16" s="1">
        <v>1</v>
      </c>
      <c r="O16" t="s">
        <v>25</v>
      </c>
      <c r="P16" s="1">
        <v>1</v>
      </c>
      <c r="Q16" s="1"/>
      <c r="R16" s="1"/>
      <c r="S16" s="1"/>
      <c r="T16" s="1"/>
      <c r="U16" s="1"/>
      <c r="V16" s="2"/>
      <c r="W16" t="s">
        <v>33</v>
      </c>
      <c r="X16" t="s">
        <v>26</v>
      </c>
      <c r="Y16" t="s">
        <v>27</v>
      </c>
      <c r="Z16" t="s">
        <v>62</v>
      </c>
      <c r="AA16" s="1">
        <v>2</v>
      </c>
      <c r="AB16" s="1">
        <v>4</v>
      </c>
      <c r="AC16" s="1">
        <v>0</v>
      </c>
      <c r="AD16" s="1">
        <v>3</v>
      </c>
      <c r="AE16" s="1">
        <v>1</v>
      </c>
      <c r="AF16" s="1">
        <v>1</v>
      </c>
      <c r="AG16" s="1" t="s">
        <v>203</v>
      </c>
      <c r="AH16" s="1">
        <v>1</v>
      </c>
      <c r="AI16" s="1">
        <v>1</v>
      </c>
      <c r="AJ16" s="1">
        <v>1</v>
      </c>
      <c r="AK16" s="1">
        <v>1</v>
      </c>
      <c r="AL16" s="1">
        <v>0</v>
      </c>
      <c r="AM16" s="1"/>
      <c r="AN16" s="1"/>
    </row>
    <row r="17" spans="1:40" x14ac:dyDescent="0.25">
      <c r="A17" s="11" t="s">
        <v>63</v>
      </c>
      <c r="B17" s="1" t="s">
        <v>23</v>
      </c>
      <c r="C17" s="1"/>
      <c r="D17" s="1">
        <v>1</v>
      </c>
      <c r="E17" s="3">
        <v>42227</v>
      </c>
      <c r="F17" s="1">
        <v>1962</v>
      </c>
      <c r="G17" s="1">
        <v>2015</v>
      </c>
      <c r="H17" s="4">
        <v>44277</v>
      </c>
      <c r="I17" s="4"/>
      <c r="J17" s="1">
        <f t="shared" si="0"/>
        <v>53</v>
      </c>
      <c r="K17" s="1"/>
      <c r="L17" s="1" t="s">
        <v>24</v>
      </c>
      <c r="M17" s="1"/>
      <c r="N17" s="1">
        <v>1</v>
      </c>
      <c r="O17" t="s">
        <v>64</v>
      </c>
      <c r="P17" s="1"/>
      <c r="Q17" s="1"/>
      <c r="R17" s="1"/>
      <c r="S17" s="1">
        <v>1</v>
      </c>
      <c r="T17" s="1"/>
      <c r="U17" s="1"/>
      <c r="V17" s="2"/>
      <c r="W17" t="s">
        <v>33</v>
      </c>
      <c r="X17" t="s">
        <v>33</v>
      </c>
      <c r="Y17" t="s">
        <v>27</v>
      </c>
      <c r="Z17" t="s">
        <v>45</v>
      </c>
      <c r="AA17" s="1">
        <v>0</v>
      </c>
      <c r="AB17" s="1">
        <v>4</v>
      </c>
      <c r="AC17" s="1">
        <v>0</v>
      </c>
      <c r="AD17" s="1">
        <v>4</v>
      </c>
      <c r="AE17" s="1">
        <v>0</v>
      </c>
      <c r="AF17" s="1">
        <v>0</v>
      </c>
      <c r="AG17" s="1"/>
      <c r="AH17" s="1">
        <v>1</v>
      </c>
      <c r="AI17" s="1">
        <v>0</v>
      </c>
      <c r="AJ17" s="1">
        <v>0</v>
      </c>
      <c r="AK17" s="1">
        <v>0</v>
      </c>
      <c r="AL17" s="1">
        <v>1</v>
      </c>
      <c r="AM17" s="3">
        <v>44277</v>
      </c>
      <c r="AN17" s="1" t="s">
        <v>60</v>
      </c>
    </row>
    <row r="18" spans="1:40" x14ac:dyDescent="0.25">
      <c r="A18" s="11" t="s">
        <v>65</v>
      </c>
      <c r="B18" s="1" t="s">
        <v>30</v>
      </c>
      <c r="C18" s="1">
        <v>1</v>
      </c>
      <c r="D18" s="1"/>
      <c r="E18" s="3">
        <v>42248</v>
      </c>
      <c r="F18" s="1">
        <v>1973</v>
      </c>
      <c r="G18" s="1">
        <v>2015</v>
      </c>
      <c r="J18" s="1">
        <f t="shared" si="0"/>
        <v>42</v>
      </c>
      <c r="K18" s="1"/>
      <c r="L18" s="1" t="s">
        <v>24</v>
      </c>
      <c r="M18" s="1"/>
      <c r="N18" s="1">
        <v>1</v>
      </c>
      <c r="O18" t="s">
        <v>41</v>
      </c>
      <c r="P18" s="1"/>
      <c r="Q18" s="1">
        <v>1</v>
      </c>
      <c r="R18" s="1"/>
      <c r="S18" s="1"/>
      <c r="T18" s="1"/>
      <c r="U18" s="1"/>
      <c r="V18" s="2"/>
      <c r="W18" t="s">
        <v>26</v>
      </c>
      <c r="X18" t="s">
        <v>33</v>
      </c>
      <c r="Y18" t="s">
        <v>27</v>
      </c>
      <c r="Z18" t="s">
        <v>26</v>
      </c>
      <c r="AA18" s="1">
        <v>0</v>
      </c>
      <c r="AB18" s="1">
        <v>4</v>
      </c>
      <c r="AC18" s="1">
        <v>0</v>
      </c>
      <c r="AD18" s="1">
        <v>1</v>
      </c>
      <c r="AE18" s="1">
        <v>0</v>
      </c>
      <c r="AF18" s="1">
        <v>0</v>
      </c>
      <c r="AG18" s="1"/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/>
      <c r="AN18" s="1"/>
    </row>
    <row r="19" spans="1:40" x14ac:dyDescent="0.25">
      <c r="A19" s="11" t="s">
        <v>66</v>
      </c>
      <c r="B19" s="1" t="s">
        <v>23</v>
      </c>
      <c r="C19" s="1"/>
      <c r="D19" s="1">
        <v>1</v>
      </c>
      <c r="E19" s="3">
        <v>42292</v>
      </c>
      <c r="F19" s="1">
        <v>1987</v>
      </c>
      <c r="G19" s="1">
        <v>2015</v>
      </c>
      <c r="J19" s="1">
        <f t="shared" si="0"/>
        <v>28</v>
      </c>
      <c r="K19" s="1"/>
      <c r="L19" s="1" t="s">
        <v>24</v>
      </c>
      <c r="M19" s="1"/>
      <c r="N19" s="1">
        <v>1</v>
      </c>
      <c r="O19" t="s">
        <v>38</v>
      </c>
      <c r="P19" s="1"/>
      <c r="Q19" s="1"/>
      <c r="R19" s="1"/>
      <c r="S19" s="1">
        <v>1</v>
      </c>
      <c r="T19" s="1"/>
      <c r="U19" s="1"/>
      <c r="V19" s="2"/>
      <c r="W19" t="s">
        <v>26</v>
      </c>
      <c r="X19" t="s">
        <v>26</v>
      </c>
      <c r="Y19" t="s">
        <v>27</v>
      </c>
      <c r="Z19" t="s">
        <v>28</v>
      </c>
      <c r="AA19" s="1">
        <v>0</v>
      </c>
      <c r="AB19" s="1">
        <v>4</v>
      </c>
      <c r="AC19" s="1">
        <v>5</v>
      </c>
      <c r="AD19" s="1">
        <v>3</v>
      </c>
      <c r="AE19" s="1">
        <v>0</v>
      </c>
      <c r="AF19" s="1">
        <v>1</v>
      </c>
      <c r="AG19" s="1" t="s">
        <v>203</v>
      </c>
      <c r="AH19" s="1">
        <v>1</v>
      </c>
      <c r="AI19" s="1">
        <v>0</v>
      </c>
      <c r="AJ19" s="1">
        <v>0</v>
      </c>
      <c r="AK19" s="1">
        <v>0</v>
      </c>
      <c r="AL19" s="1">
        <v>0</v>
      </c>
      <c r="AM19" s="1"/>
      <c r="AN19" s="1"/>
    </row>
    <row r="20" spans="1:40" x14ac:dyDescent="0.25">
      <c r="A20" s="11" t="s">
        <v>67</v>
      </c>
      <c r="B20" s="1" t="s">
        <v>30</v>
      </c>
      <c r="C20" s="1">
        <v>1</v>
      </c>
      <c r="D20" s="1"/>
      <c r="E20" s="3">
        <v>42348</v>
      </c>
      <c r="F20" s="1">
        <v>1949</v>
      </c>
      <c r="G20" s="1">
        <v>2015</v>
      </c>
      <c r="J20" s="1">
        <f t="shared" si="0"/>
        <v>66</v>
      </c>
      <c r="K20" s="1"/>
      <c r="L20" s="1" t="s">
        <v>31</v>
      </c>
      <c r="M20" s="1">
        <v>1</v>
      </c>
      <c r="N20" s="1"/>
      <c r="O20" t="s">
        <v>32</v>
      </c>
      <c r="P20" s="1"/>
      <c r="Q20" s="1"/>
      <c r="R20" s="1">
        <v>1</v>
      </c>
      <c r="S20" s="1"/>
      <c r="T20" s="1"/>
      <c r="U20" s="1"/>
      <c r="V20" s="2"/>
      <c r="W20" t="s">
        <v>26</v>
      </c>
      <c r="X20" t="s">
        <v>33</v>
      </c>
      <c r="Y20" t="s">
        <v>68</v>
      </c>
      <c r="Z20" t="s">
        <v>28</v>
      </c>
      <c r="AA20" s="1">
        <v>0</v>
      </c>
      <c r="AB20" s="1">
        <v>3</v>
      </c>
      <c r="AC20" s="1">
        <v>0</v>
      </c>
      <c r="AD20" s="1">
        <v>3</v>
      </c>
      <c r="AE20" s="1">
        <v>1</v>
      </c>
      <c r="AF20" s="1">
        <v>1</v>
      </c>
      <c r="AG20" s="1" t="s">
        <v>208</v>
      </c>
      <c r="AH20" s="1">
        <v>1</v>
      </c>
      <c r="AI20" s="1">
        <v>1</v>
      </c>
      <c r="AJ20" s="1">
        <v>0</v>
      </c>
      <c r="AK20" s="1">
        <v>1</v>
      </c>
      <c r="AL20" s="1">
        <v>1</v>
      </c>
      <c r="AM20" s="1"/>
      <c r="AN20" s="1"/>
    </row>
    <row r="21" spans="1:40" x14ac:dyDescent="0.25">
      <c r="A21" s="11" t="s">
        <v>69</v>
      </c>
      <c r="B21" s="1" t="s">
        <v>23</v>
      </c>
      <c r="C21" s="1"/>
      <c r="D21" s="1">
        <v>1</v>
      </c>
      <c r="E21" s="3">
        <v>42358</v>
      </c>
      <c r="F21" s="1">
        <v>1985</v>
      </c>
      <c r="G21" s="1">
        <v>2015</v>
      </c>
      <c r="H21" s="4">
        <v>44906</v>
      </c>
      <c r="I21" s="4"/>
      <c r="J21" s="1">
        <f t="shared" si="0"/>
        <v>30</v>
      </c>
      <c r="K21" s="1"/>
      <c r="L21" s="1" t="s">
        <v>24</v>
      </c>
      <c r="M21" s="1"/>
      <c r="N21" s="1">
        <v>1</v>
      </c>
      <c r="O21" t="s">
        <v>25</v>
      </c>
      <c r="P21" s="1">
        <v>1</v>
      </c>
      <c r="Q21" s="1"/>
      <c r="R21" s="1"/>
      <c r="S21" s="1"/>
      <c r="T21" s="1"/>
      <c r="U21" s="1"/>
      <c r="V21" s="2"/>
      <c r="W21" t="s">
        <v>33</v>
      </c>
      <c r="X21" t="s">
        <v>33</v>
      </c>
      <c r="Y21" t="s">
        <v>27</v>
      </c>
      <c r="Z21" t="s">
        <v>28</v>
      </c>
      <c r="AA21" s="1">
        <v>0</v>
      </c>
      <c r="AB21" s="1">
        <v>2</v>
      </c>
      <c r="AC21" s="1">
        <v>1</v>
      </c>
      <c r="AD21" s="1">
        <v>3</v>
      </c>
      <c r="AE21" s="1">
        <v>1</v>
      </c>
      <c r="AF21" s="1">
        <v>1</v>
      </c>
      <c r="AG21" s="1" t="s">
        <v>203</v>
      </c>
      <c r="AH21" s="1">
        <v>1</v>
      </c>
      <c r="AI21" s="1">
        <v>0</v>
      </c>
      <c r="AJ21" s="1">
        <v>1</v>
      </c>
      <c r="AK21" s="1">
        <v>0</v>
      </c>
      <c r="AL21" s="1">
        <v>0</v>
      </c>
      <c r="AM21" s="3">
        <v>44906</v>
      </c>
      <c r="AN21" s="1" t="s">
        <v>70</v>
      </c>
    </row>
    <row r="22" spans="1:40" x14ac:dyDescent="0.25">
      <c r="A22" s="11" t="s">
        <v>71</v>
      </c>
      <c r="B22" s="1" t="s">
        <v>23</v>
      </c>
      <c r="C22" s="1"/>
      <c r="D22" s="1">
        <v>1</v>
      </c>
      <c r="E22" s="3">
        <v>42375</v>
      </c>
      <c r="F22" s="1">
        <v>1964</v>
      </c>
      <c r="G22" s="1">
        <v>2016</v>
      </c>
      <c r="H22" s="4">
        <v>44145</v>
      </c>
      <c r="I22" s="4"/>
      <c r="J22" s="1">
        <f t="shared" si="0"/>
        <v>52</v>
      </c>
      <c r="K22" s="1"/>
      <c r="L22" s="1" t="s">
        <v>24</v>
      </c>
      <c r="M22" s="1"/>
      <c r="N22" s="1">
        <v>1</v>
      </c>
      <c r="O22" t="s">
        <v>64</v>
      </c>
      <c r="P22" s="1"/>
      <c r="Q22" s="1"/>
      <c r="R22" s="1"/>
      <c r="S22" s="1">
        <v>1</v>
      </c>
      <c r="T22" s="1"/>
      <c r="U22" s="1"/>
      <c r="V22" s="2"/>
      <c r="W22" t="s">
        <v>33</v>
      </c>
      <c r="X22" t="s">
        <v>33</v>
      </c>
      <c r="Y22" t="s">
        <v>27</v>
      </c>
      <c r="Z22" t="s">
        <v>28</v>
      </c>
      <c r="AA22" s="1">
        <v>1</v>
      </c>
      <c r="AB22" s="1">
        <v>3</v>
      </c>
      <c r="AC22" s="1">
        <v>0</v>
      </c>
      <c r="AD22" s="1">
        <v>4</v>
      </c>
      <c r="AE22" s="1">
        <v>1</v>
      </c>
      <c r="AF22" s="1">
        <v>0</v>
      </c>
      <c r="AG22" s="1"/>
      <c r="AH22" s="1">
        <v>1</v>
      </c>
      <c r="AI22" s="1">
        <v>0</v>
      </c>
      <c r="AJ22" s="1">
        <v>0</v>
      </c>
      <c r="AK22" s="1">
        <v>1</v>
      </c>
      <c r="AL22" s="1">
        <v>1</v>
      </c>
      <c r="AM22" s="3">
        <v>44145</v>
      </c>
      <c r="AN22" s="1" t="s">
        <v>60</v>
      </c>
    </row>
    <row r="23" spans="1:40" x14ac:dyDescent="0.25">
      <c r="A23" s="11" t="s">
        <v>72</v>
      </c>
      <c r="B23" s="1" t="s">
        <v>23</v>
      </c>
      <c r="C23" s="1"/>
      <c r="D23" s="1">
        <v>1</v>
      </c>
      <c r="E23" s="3">
        <v>42430</v>
      </c>
      <c r="F23" s="1">
        <v>1953</v>
      </c>
      <c r="G23" s="1">
        <v>2016</v>
      </c>
      <c r="J23" s="1">
        <f t="shared" si="0"/>
        <v>63</v>
      </c>
      <c r="K23" s="1"/>
      <c r="L23" s="1" t="s">
        <v>24</v>
      </c>
      <c r="M23" s="1"/>
      <c r="N23" s="1">
        <v>1</v>
      </c>
      <c r="O23" t="s">
        <v>73</v>
      </c>
      <c r="P23" s="1"/>
      <c r="Q23" s="1"/>
      <c r="R23" s="1"/>
      <c r="S23" s="1">
        <v>1</v>
      </c>
      <c r="T23" s="1"/>
      <c r="U23" s="1"/>
      <c r="V23" s="2"/>
      <c r="W23" t="s">
        <v>26</v>
      </c>
      <c r="X23" t="s">
        <v>33</v>
      </c>
      <c r="Y23" t="s">
        <v>74</v>
      </c>
      <c r="Z23" t="s">
        <v>45</v>
      </c>
      <c r="AA23" s="1">
        <v>1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 t="s">
        <v>203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/>
      <c r="AN23" s="1"/>
    </row>
    <row r="24" spans="1:40" x14ac:dyDescent="0.25">
      <c r="A24" s="11" t="s">
        <v>75</v>
      </c>
      <c r="B24" s="1" t="s">
        <v>30</v>
      </c>
      <c r="C24" s="1">
        <v>1</v>
      </c>
      <c r="D24" s="1"/>
      <c r="E24" s="3">
        <v>42507</v>
      </c>
      <c r="F24" s="1">
        <v>1955</v>
      </c>
      <c r="G24" s="1">
        <v>2016</v>
      </c>
      <c r="H24" s="4">
        <v>44189</v>
      </c>
      <c r="I24" s="4"/>
      <c r="J24" s="1">
        <f t="shared" si="0"/>
        <v>61</v>
      </c>
      <c r="K24" s="1"/>
      <c r="L24" s="1" t="s">
        <v>24</v>
      </c>
      <c r="M24" s="1"/>
      <c r="N24" s="1">
        <v>1</v>
      </c>
      <c r="O24" t="s">
        <v>41</v>
      </c>
      <c r="P24" s="1"/>
      <c r="Q24" s="1">
        <v>1</v>
      </c>
      <c r="R24" s="1"/>
      <c r="S24" s="1"/>
      <c r="T24" s="1"/>
      <c r="U24" s="1"/>
      <c r="V24" s="2"/>
      <c r="W24" t="s">
        <v>33</v>
      </c>
      <c r="X24" t="s">
        <v>33</v>
      </c>
      <c r="Y24" t="s">
        <v>49</v>
      </c>
      <c r="Z24" t="s">
        <v>28</v>
      </c>
      <c r="AA24" s="1">
        <v>0</v>
      </c>
      <c r="AB24" s="1">
        <v>2</v>
      </c>
      <c r="AC24" s="1">
        <v>0</v>
      </c>
      <c r="AD24" s="1">
        <v>4</v>
      </c>
      <c r="AE24" s="1">
        <v>1</v>
      </c>
      <c r="AF24" s="1">
        <v>0</v>
      </c>
      <c r="AG24" s="1"/>
      <c r="AH24" s="1">
        <v>1</v>
      </c>
      <c r="AI24" s="1">
        <v>0</v>
      </c>
      <c r="AJ24" s="1">
        <v>0</v>
      </c>
      <c r="AK24" s="1">
        <v>0</v>
      </c>
      <c r="AL24" s="1">
        <v>1</v>
      </c>
      <c r="AM24" s="3">
        <v>44189</v>
      </c>
      <c r="AN24" s="1" t="s">
        <v>60</v>
      </c>
    </row>
    <row r="25" spans="1:40" x14ac:dyDescent="0.25">
      <c r="A25" s="11" t="s">
        <v>76</v>
      </c>
      <c r="B25" s="1" t="s">
        <v>23</v>
      </c>
      <c r="C25" s="1"/>
      <c r="D25" s="1">
        <v>1</v>
      </c>
      <c r="E25" s="3">
        <v>42534</v>
      </c>
      <c r="F25" s="1">
        <v>1957</v>
      </c>
      <c r="G25" s="1">
        <v>2016</v>
      </c>
      <c r="H25" s="4">
        <v>43132</v>
      </c>
      <c r="I25" s="4"/>
      <c r="J25" s="1">
        <f t="shared" si="0"/>
        <v>59</v>
      </c>
      <c r="K25" s="1"/>
      <c r="L25" s="1" t="s">
        <v>24</v>
      </c>
      <c r="M25" s="1"/>
      <c r="N25" s="1">
        <v>1</v>
      </c>
      <c r="O25" t="s">
        <v>32</v>
      </c>
      <c r="P25" s="1"/>
      <c r="Q25" s="1"/>
      <c r="R25" s="1">
        <v>1</v>
      </c>
      <c r="S25" s="1"/>
      <c r="T25" s="1"/>
      <c r="U25" s="1"/>
      <c r="V25" s="2"/>
      <c r="W25" t="s">
        <v>33</v>
      </c>
      <c r="X25" t="s">
        <v>33</v>
      </c>
      <c r="Y25" t="s">
        <v>27</v>
      </c>
      <c r="Z25" t="s">
        <v>45</v>
      </c>
      <c r="AA25" s="1">
        <v>0</v>
      </c>
      <c r="AB25" s="1">
        <v>3</v>
      </c>
      <c r="AC25" s="1">
        <v>0</v>
      </c>
      <c r="AD25" s="1">
        <v>3</v>
      </c>
      <c r="AE25" s="1">
        <v>1</v>
      </c>
      <c r="AF25" s="1">
        <v>0</v>
      </c>
      <c r="AG25" s="1"/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3">
        <v>43132</v>
      </c>
      <c r="AN25" s="1" t="s">
        <v>77</v>
      </c>
    </row>
    <row r="26" spans="1:40" x14ac:dyDescent="0.25">
      <c r="A26" s="11" t="s">
        <v>78</v>
      </c>
      <c r="B26" s="1" t="s">
        <v>23</v>
      </c>
      <c r="C26" s="1"/>
      <c r="D26" s="1">
        <v>1</v>
      </c>
      <c r="E26" s="3">
        <v>42617</v>
      </c>
      <c r="F26" s="1">
        <v>1955</v>
      </c>
      <c r="G26" s="1">
        <v>2016</v>
      </c>
      <c r="J26" s="1">
        <f t="shared" si="0"/>
        <v>61</v>
      </c>
      <c r="K26" s="1"/>
      <c r="L26" s="1" t="s">
        <v>24</v>
      </c>
      <c r="M26" s="1"/>
      <c r="N26" s="1">
        <v>1</v>
      </c>
      <c r="O26" t="s">
        <v>41</v>
      </c>
      <c r="P26" s="1"/>
      <c r="Q26" s="1">
        <v>1</v>
      </c>
      <c r="R26" s="1"/>
      <c r="S26" s="1"/>
      <c r="T26" s="1"/>
      <c r="U26" s="1"/>
      <c r="V26" s="2"/>
      <c r="W26" t="s">
        <v>26</v>
      </c>
      <c r="X26" t="s">
        <v>33</v>
      </c>
      <c r="Y26" t="s">
        <v>27</v>
      </c>
      <c r="Z26" t="s">
        <v>26</v>
      </c>
      <c r="AA26" s="1">
        <v>0</v>
      </c>
      <c r="AB26" s="1">
        <v>1</v>
      </c>
      <c r="AC26" s="1">
        <v>2</v>
      </c>
      <c r="AD26" s="1">
        <v>2</v>
      </c>
      <c r="AE26" s="1">
        <v>1</v>
      </c>
      <c r="AF26" s="1">
        <v>1</v>
      </c>
      <c r="AG26" s="1" t="s">
        <v>205</v>
      </c>
      <c r="AH26" s="1">
        <v>1</v>
      </c>
      <c r="AI26" s="1">
        <v>0</v>
      </c>
      <c r="AJ26" s="1">
        <v>0</v>
      </c>
      <c r="AK26" s="1">
        <v>0</v>
      </c>
      <c r="AL26" s="1">
        <v>0</v>
      </c>
      <c r="AM26" s="1"/>
      <c r="AN26" s="1"/>
    </row>
    <row r="27" spans="1:40" x14ac:dyDescent="0.25">
      <c r="A27" s="11" t="s">
        <v>79</v>
      </c>
      <c r="B27" s="1" t="s">
        <v>30</v>
      </c>
      <c r="C27" s="1">
        <v>1</v>
      </c>
      <c r="D27" s="1"/>
      <c r="E27" s="3">
        <v>42621</v>
      </c>
      <c r="F27" s="1">
        <v>1952</v>
      </c>
      <c r="G27" s="1">
        <v>2016</v>
      </c>
      <c r="H27" s="4">
        <v>44511</v>
      </c>
      <c r="I27" s="4"/>
      <c r="J27" s="1">
        <f t="shared" si="0"/>
        <v>64</v>
      </c>
      <c r="K27" s="1"/>
      <c r="L27" s="1" t="s">
        <v>31</v>
      </c>
      <c r="M27" s="1">
        <v>1</v>
      </c>
      <c r="N27" s="1"/>
      <c r="O27" t="s">
        <v>32</v>
      </c>
      <c r="P27" s="1"/>
      <c r="Q27" s="1"/>
      <c r="R27" s="1">
        <v>1</v>
      </c>
      <c r="S27" s="1"/>
      <c r="T27" s="1"/>
      <c r="U27" s="1"/>
      <c r="V27" s="2"/>
      <c r="W27" t="s">
        <v>26</v>
      </c>
      <c r="X27" t="s">
        <v>33</v>
      </c>
      <c r="Y27" t="s">
        <v>27</v>
      </c>
      <c r="Z27" t="s">
        <v>28</v>
      </c>
      <c r="AA27" s="1">
        <v>0</v>
      </c>
      <c r="AB27" s="1">
        <v>2</v>
      </c>
      <c r="AC27" s="1">
        <v>0</v>
      </c>
      <c r="AD27" s="1">
        <v>4</v>
      </c>
      <c r="AE27" s="1">
        <v>1</v>
      </c>
      <c r="AF27" s="1">
        <v>0</v>
      </c>
      <c r="AG27" s="1"/>
      <c r="AH27" s="1">
        <v>1</v>
      </c>
      <c r="AI27" s="1">
        <v>1</v>
      </c>
      <c r="AJ27" s="1">
        <v>0</v>
      </c>
      <c r="AK27" s="1">
        <v>1</v>
      </c>
      <c r="AL27" s="1">
        <v>1</v>
      </c>
      <c r="AM27" s="3">
        <v>44511</v>
      </c>
      <c r="AN27" s="1" t="s">
        <v>80</v>
      </c>
    </row>
    <row r="28" spans="1:40" x14ac:dyDescent="0.25">
      <c r="A28" s="11" t="s">
        <v>81</v>
      </c>
      <c r="B28" s="1" t="s">
        <v>23</v>
      </c>
      <c r="C28" s="1"/>
      <c r="D28" s="1">
        <v>1</v>
      </c>
      <c r="E28" s="3">
        <v>42636</v>
      </c>
      <c r="F28" s="1">
        <v>1988</v>
      </c>
      <c r="G28" s="1">
        <v>2016</v>
      </c>
      <c r="J28" s="1">
        <f t="shared" si="0"/>
        <v>28</v>
      </c>
      <c r="K28" s="1"/>
      <c r="L28" s="1" t="s">
        <v>24</v>
      </c>
      <c r="M28" s="1"/>
      <c r="N28" s="1">
        <v>1</v>
      </c>
      <c r="O28" t="s">
        <v>25</v>
      </c>
      <c r="P28" s="1">
        <v>1</v>
      </c>
      <c r="Q28" s="1"/>
      <c r="R28" s="1"/>
      <c r="S28" s="1"/>
      <c r="T28" s="1"/>
      <c r="U28" s="1"/>
      <c r="V28" s="2"/>
      <c r="W28" t="s">
        <v>33</v>
      </c>
      <c r="X28" t="s">
        <v>33</v>
      </c>
      <c r="Y28" t="s">
        <v>27</v>
      </c>
      <c r="Z28" t="s">
        <v>28</v>
      </c>
      <c r="AA28" s="1">
        <v>0</v>
      </c>
      <c r="AB28" s="1">
        <v>2</v>
      </c>
      <c r="AC28" s="1">
        <v>4</v>
      </c>
      <c r="AD28" s="1">
        <v>3</v>
      </c>
      <c r="AE28" s="1">
        <v>1</v>
      </c>
      <c r="AF28" s="1">
        <v>1</v>
      </c>
      <c r="AG28" s="1" t="s">
        <v>203</v>
      </c>
      <c r="AH28" s="1">
        <v>1</v>
      </c>
      <c r="AI28" s="1">
        <v>0</v>
      </c>
      <c r="AJ28" s="1">
        <v>0</v>
      </c>
      <c r="AK28" s="1">
        <v>0</v>
      </c>
      <c r="AL28" s="1">
        <v>0</v>
      </c>
      <c r="AM28" s="1"/>
      <c r="AN28" s="1"/>
    </row>
    <row r="29" spans="1:40" x14ac:dyDescent="0.25">
      <c r="A29" s="11" t="s">
        <v>82</v>
      </c>
      <c r="B29" s="1" t="s">
        <v>30</v>
      </c>
      <c r="C29" s="1">
        <v>1</v>
      </c>
      <c r="D29" s="1"/>
      <c r="E29" s="3">
        <v>42695</v>
      </c>
      <c r="F29" s="1">
        <v>1960</v>
      </c>
      <c r="G29" s="1">
        <v>2016</v>
      </c>
      <c r="J29" s="1">
        <f t="shared" si="0"/>
        <v>56</v>
      </c>
      <c r="K29" s="1"/>
      <c r="L29" s="1" t="s">
        <v>24</v>
      </c>
      <c r="M29" s="1"/>
      <c r="N29" s="1">
        <v>1</v>
      </c>
      <c r="O29" t="s">
        <v>41</v>
      </c>
      <c r="P29" s="1"/>
      <c r="Q29" s="1">
        <v>1</v>
      </c>
      <c r="R29" s="1"/>
      <c r="S29" s="1"/>
      <c r="T29" s="1"/>
      <c r="U29" s="1" t="s">
        <v>39</v>
      </c>
      <c r="V29" s="2">
        <v>43101</v>
      </c>
      <c r="W29" t="s">
        <v>26</v>
      </c>
      <c r="X29" t="s">
        <v>26</v>
      </c>
      <c r="Y29" t="s">
        <v>26</v>
      </c>
      <c r="Z29" t="s">
        <v>26</v>
      </c>
      <c r="AA29" s="1">
        <v>0</v>
      </c>
      <c r="AB29" s="1">
        <v>1</v>
      </c>
      <c r="AC29" s="1">
        <v>2</v>
      </c>
      <c r="AD29" s="1">
        <v>0</v>
      </c>
      <c r="AE29" s="1">
        <v>0</v>
      </c>
      <c r="AF29" s="1">
        <v>0</v>
      </c>
      <c r="AG29" s="1"/>
      <c r="AH29" s="1">
        <v>0</v>
      </c>
      <c r="AI29" s="1">
        <v>0</v>
      </c>
      <c r="AJ29" s="1">
        <v>2</v>
      </c>
      <c r="AK29" s="1">
        <v>0</v>
      </c>
      <c r="AL29" s="1">
        <v>0</v>
      </c>
      <c r="AM29" s="1"/>
      <c r="AN29" s="1"/>
    </row>
    <row r="30" spans="1:40" x14ac:dyDescent="0.25">
      <c r="A30" s="11" t="s">
        <v>83</v>
      </c>
      <c r="B30" s="1" t="s">
        <v>23</v>
      </c>
      <c r="C30" s="1"/>
      <c r="D30" s="1">
        <v>1</v>
      </c>
      <c r="E30" s="3">
        <v>42770</v>
      </c>
      <c r="F30" s="1">
        <v>1948</v>
      </c>
      <c r="G30" s="1">
        <v>2017</v>
      </c>
      <c r="H30" s="4">
        <v>43222</v>
      </c>
      <c r="I30" s="4"/>
      <c r="J30" s="1">
        <f t="shared" si="0"/>
        <v>69</v>
      </c>
      <c r="K30" s="1"/>
      <c r="L30" s="1" t="s">
        <v>31</v>
      </c>
      <c r="M30" s="1">
        <v>1</v>
      </c>
      <c r="N30" s="1"/>
      <c r="O30" t="s">
        <v>32</v>
      </c>
      <c r="P30" s="1"/>
      <c r="Q30" s="1"/>
      <c r="R30" s="1">
        <v>1</v>
      </c>
      <c r="S30" s="1"/>
      <c r="T30" s="1"/>
      <c r="U30" s="1"/>
      <c r="V30" s="2"/>
      <c r="W30" t="s">
        <v>33</v>
      </c>
      <c r="X30" t="s">
        <v>33</v>
      </c>
      <c r="Y30" t="s">
        <v>27</v>
      </c>
      <c r="Z30" t="s">
        <v>28</v>
      </c>
      <c r="AA30" s="1">
        <v>0</v>
      </c>
      <c r="AB30" s="1">
        <v>1</v>
      </c>
      <c r="AC30" s="1">
        <v>4</v>
      </c>
      <c r="AD30" s="1">
        <v>3</v>
      </c>
      <c r="AE30" s="1">
        <v>1</v>
      </c>
      <c r="AF30" s="1">
        <v>1</v>
      </c>
      <c r="AG30" s="1" t="s">
        <v>203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3">
        <v>43222</v>
      </c>
      <c r="AN30" s="1" t="s">
        <v>84</v>
      </c>
    </row>
    <row r="31" spans="1:40" x14ac:dyDescent="0.25">
      <c r="A31" s="11" t="s">
        <v>85</v>
      </c>
      <c r="B31" s="1" t="s">
        <v>30</v>
      </c>
      <c r="C31" s="1">
        <v>1</v>
      </c>
      <c r="D31" s="1"/>
      <c r="E31" s="3">
        <v>42805</v>
      </c>
      <c r="F31" s="1">
        <v>1956</v>
      </c>
      <c r="G31" s="1">
        <v>2017</v>
      </c>
      <c r="J31" s="1">
        <f t="shared" si="0"/>
        <v>61</v>
      </c>
      <c r="K31" s="1"/>
      <c r="L31" s="1" t="s">
        <v>24</v>
      </c>
      <c r="M31" s="1"/>
      <c r="N31" s="1">
        <v>1</v>
      </c>
      <c r="O31" t="s">
        <v>32</v>
      </c>
      <c r="P31" s="1"/>
      <c r="Q31" s="1"/>
      <c r="R31" s="1">
        <v>1</v>
      </c>
      <c r="S31" s="1"/>
      <c r="T31" s="1"/>
      <c r="U31" s="1"/>
      <c r="V31" s="2"/>
      <c r="W31" t="s">
        <v>26</v>
      </c>
      <c r="X31" t="s">
        <v>33</v>
      </c>
      <c r="Y31" t="s">
        <v>49</v>
      </c>
      <c r="Z31" t="s">
        <v>45</v>
      </c>
      <c r="AA31" s="1">
        <v>0</v>
      </c>
      <c r="AB31" s="1">
        <v>0</v>
      </c>
      <c r="AC31" s="1">
        <v>0</v>
      </c>
      <c r="AD31" s="1">
        <v>3</v>
      </c>
      <c r="AE31" s="1">
        <v>0</v>
      </c>
      <c r="AF31" s="1">
        <v>0</v>
      </c>
      <c r="AG31" s="1"/>
      <c r="AH31" s="1">
        <v>1</v>
      </c>
      <c r="AI31" s="1">
        <v>0</v>
      </c>
      <c r="AJ31" s="1">
        <v>0</v>
      </c>
      <c r="AK31" s="1">
        <v>0</v>
      </c>
      <c r="AL31" s="1">
        <v>0</v>
      </c>
      <c r="AM31" s="1"/>
      <c r="AN31" s="1"/>
    </row>
    <row r="32" spans="1:40" x14ac:dyDescent="0.25">
      <c r="A32" s="11" t="s">
        <v>86</v>
      </c>
      <c r="B32" s="1" t="s">
        <v>30</v>
      </c>
      <c r="C32" s="1">
        <v>1</v>
      </c>
      <c r="D32" s="1"/>
      <c r="E32" s="3">
        <v>42826</v>
      </c>
      <c r="F32" s="1">
        <v>1961</v>
      </c>
      <c r="G32" s="1">
        <v>2017</v>
      </c>
      <c r="H32" s="4">
        <v>43502</v>
      </c>
      <c r="I32" s="4"/>
      <c r="J32" s="1">
        <f t="shared" si="0"/>
        <v>56</v>
      </c>
      <c r="K32" s="1"/>
      <c r="L32" s="1" t="s">
        <v>24</v>
      </c>
      <c r="M32" s="1"/>
      <c r="N32" s="1">
        <v>1</v>
      </c>
      <c r="O32" t="s">
        <v>41</v>
      </c>
      <c r="P32" s="1"/>
      <c r="Q32" s="1">
        <v>1</v>
      </c>
      <c r="R32" s="1"/>
      <c r="S32" s="1"/>
      <c r="T32" s="1"/>
      <c r="U32" s="1"/>
      <c r="V32" s="2"/>
      <c r="W32" t="s">
        <v>33</v>
      </c>
      <c r="X32" t="s">
        <v>33</v>
      </c>
      <c r="Y32" t="s">
        <v>27</v>
      </c>
      <c r="Z32" t="s">
        <v>45</v>
      </c>
      <c r="AA32" s="1">
        <v>0</v>
      </c>
      <c r="AB32" s="1">
        <v>1</v>
      </c>
      <c r="AC32" s="1">
        <v>0</v>
      </c>
      <c r="AD32" s="1">
        <v>4</v>
      </c>
      <c r="AE32" s="1">
        <v>1</v>
      </c>
      <c r="AF32" s="1">
        <v>0</v>
      </c>
      <c r="AG32" s="1"/>
      <c r="AH32" s="1">
        <v>1</v>
      </c>
      <c r="AI32" s="1">
        <v>1</v>
      </c>
      <c r="AJ32" s="1">
        <v>0</v>
      </c>
      <c r="AK32" s="1">
        <v>0</v>
      </c>
      <c r="AL32" s="1">
        <v>0</v>
      </c>
      <c r="AM32" s="3">
        <v>43502</v>
      </c>
      <c r="AN32" s="1" t="s">
        <v>87</v>
      </c>
    </row>
    <row r="33" spans="1:40" x14ac:dyDescent="0.25">
      <c r="A33" s="11" t="s">
        <v>88</v>
      </c>
      <c r="B33" s="1" t="s">
        <v>30</v>
      </c>
      <c r="C33" s="1">
        <v>1</v>
      </c>
      <c r="D33" s="1"/>
      <c r="E33" s="3">
        <v>42865</v>
      </c>
      <c r="F33" s="1">
        <v>1958</v>
      </c>
      <c r="G33" s="1">
        <v>2017</v>
      </c>
      <c r="J33" s="1">
        <f t="shared" si="0"/>
        <v>59</v>
      </c>
      <c r="K33" s="1"/>
      <c r="L33" s="1" t="s">
        <v>24</v>
      </c>
      <c r="M33" s="1"/>
      <c r="N33" s="1">
        <v>1</v>
      </c>
      <c r="O33" t="s">
        <v>41</v>
      </c>
      <c r="P33" s="1"/>
      <c r="Q33" s="1">
        <v>1</v>
      </c>
      <c r="R33" s="1"/>
      <c r="S33" s="1"/>
      <c r="T33" s="1"/>
      <c r="U33" s="1"/>
      <c r="V33" s="2"/>
      <c r="W33" t="s">
        <v>33</v>
      </c>
      <c r="X33" t="s">
        <v>33</v>
      </c>
      <c r="Y33" t="s">
        <v>89</v>
      </c>
      <c r="Z33" t="s">
        <v>45</v>
      </c>
      <c r="AA33" s="1">
        <v>0</v>
      </c>
      <c r="AB33" s="1">
        <v>1</v>
      </c>
      <c r="AC33" s="1">
        <v>0</v>
      </c>
      <c r="AD33" s="1">
        <v>0</v>
      </c>
      <c r="AE33" s="1">
        <v>0</v>
      </c>
      <c r="AF33" s="1">
        <v>0</v>
      </c>
      <c r="AG33" s="1"/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/>
      <c r="AN33" s="1"/>
    </row>
    <row r="34" spans="1:40" x14ac:dyDescent="0.25">
      <c r="A34" s="11" t="s">
        <v>90</v>
      </c>
      <c r="B34" s="1" t="s">
        <v>30</v>
      </c>
      <c r="C34" s="1">
        <v>1</v>
      </c>
      <c r="D34" s="1"/>
      <c r="E34" s="3">
        <v>42896</v>
      </c>
      <c r="F34" s="1">
        <v>1968</v>
      </c>
      <c r="G34" s="1">
        <v>2017</v>
      </c>
      <c r="J34" s="1">
        <f t="shared" si="0"/>
        <v>49</v>
      </c>
      <c r="K34" s="1"/>
      <c r="L34" s="1" t="s">
        <v>24</v>
      </c>
      <c r="M34" s="1"/>
      <c r="N34" s="1">
        <v>1</v>
      </c>
      <c r="O34" t="s">
        <v>32</v>
      </c>
      <c r="P34" s="1"/>
      <c r="Q34" s="1"/>
      <c r="R34" s="1">
        <v>1</v>
      </c>
      <c r="S34" s="1"/>
      <c r="T34" s="1"/>
      <c r="U34" s="1" t="s">
        <v>91</v>
      </c>
      <c r="V34" s="2">
        <v>44409</v>
      </c>
      <c r="W34" t="s">
        <v>33</v>
      </c>
      <c r="X34" t="s">
        <v>33</v>
      </c>
      <c r="Y34" t="s">
        <v>43</v>
      </c>
      <c r="Z34" t="s">
        <v>28</v>
      </c>
      <c r="AA34" s="1">
        <v>0</v>
      </c>
      <c r="AB34" s="1">
        <v>0</v>
      </c>
      <c r="AC34" s="1">
        <v>4</v>
      </c>
      <c r="AD34" s="1">
        <v>3</v>
      </c>
      <c r="AE34" s="1">
        <v>0</v>
      </c>
      <c r="AF34" s="1">
        <v>0</v>
      </c>
      <c r="AG34" s="1"/>
      <c r="AH34" s="1">
        <v>1</v>
      </c>
      <c r="AI34" s="1">
        <v>1</v>
      </c>
      <c r="AJ34" s="1">
        <v>0</v>
      </c>
      <c r="AK34" s="1">
        <v>1</v>
      </c>
      <c r="AL34" s="1">
        <v>1</v>
      </c>
      <c r="AM34" s="1"/>
      <c r="AN34" s="1"/>
    </row>
    <row r="35" spans="1:40" x14ac:dyDescent="0.25">
      <c r="A35" s="11" t="s">
        <v>92</v>
      </c>
      <c r="B35" s="1" t="s">
        <v>30</v>
      </c>
      <c r="C35" s="1">
        <v>1</v>
      </c>
      <c r="D35" s="1"/>
      <c r="E35" s="3">
        <v>42975</v>
      </c>
      <c r="F35" s="1">
        <v>1957</v>
      </c>
      <c r="G35" s="1">
        <v>2017</v>
      </c>
      <c r="J35" s="1">
        <f t="shared" si="0"/>
        <v>60</v>
      </c>
      <c r="K35" s="1"/>
      <c r="L35" s="1" t="s">
        <v>24</v>
      </c>
      <c r="M35" s="1"/>
      <c r="N35" s="1">
        <v>1</v>
      </c>
      <c r="O35" t="s">
        <v>32</v>
      </c>
      <c r="P35" s="1"/>
      <c r="Q35" s="1"/>
      <c r="R35" s="1">
        <v>1</v>
      </c>
      <c r="S35" s="1"/>
      <c r="T35" s="1" t="s">
        <v>189</v>
      </c>
      <c r="U35" s="1" t="s">
        <v>188</v>
      </c>
      <c r="V35" s="2"/>
      <c r="W35" t="s">
        <v>26</v>
      </c>
      <c r="X35" t="s">
        <v>33</v>
      </c>
      <c r="Y35" t="s">
        <v>27</v>
      </c>
      <c r="Z35" t="s">
        <v>28</v>
      </c>
      <c r="AA35" s="1">
        <v>0</v>
      </c>
      <c r="AB35" s="1">
        <v>2</v>
      </c>
      <c r="AC35" s="1">
        <v>0</v>
      </c>
      <c r="AD35" s="1">
        <v>3</v>
      </c>
      <c r="AE35" s="1">
        <v>0</v>
      </c>
      <c r="AF35" s="1">
        <v>0</v>
      </c>
      <c r="AG35" s="1"/>
      <c r="AH35" s="1">
        <v>1</v>
      </c>
      <c r="AI35" s="1">
        <v>0</v>
      </c>
      <c r="AJ35" s="1">
        <v>2</v>
      </c>
      <c r="AK35" s="1">
        <v>0</v>
      </c>
      <c r="AL35" s="1">
        <v>0</v>
      </c>
      <c r="AM35" s="1"/>
      <c r="AN35" s="1"/>
    </row>
    <row r="36" spans="1:40" x14ac:dyDescent="0.25">
      <c r="A36" s="11" t="s">
        <v>93</v>
      </c>
      <c r="B36" s="1" t="s">
        <v>30</v>
      </c>
      <c r="C36" s="1">
        <v>1</v>
      </c>
      <c r="D36" s="1"/>
      <c r="E36" s="3">
        <v>43068</v>
      </c>
      <c r="F36" s="1">
        <v>1970</v>
      </c>
      <c r="G36" s="1">
        <v>2017</v>
      </c>
      <c r="J36" s="1">
        <f t="shared" si="0"/>
        <v>47</v>
      </c>
      <c r="K36" s="1"/>
      <c r="L36" s="1" t="s">
        <v>24</v>
      </c>
      <c r="M36" s="1"/>
      <c r="N36" s="1">
        <v>1</v>
      </c>
      <c r="O36" t="s">
        <v>94</v>
      </c>
      <c r="P36" s="1"/>
      <c r="Q36" s="1"/>
      <c r="R36" s="1">
        <v>1</v>
      </c>
      <c r="S36" s="1"/>
      <c r="T36" s="1"/>
      <c r="U36" s="1"/>
      <c r="V36" s="2"/>
      <c r="W36" t="s">
        <v>33</v>
      </c>
      <c r="X36" t="s">
        <v>26</v>
      </c>
      <c r="Y36" t="s">
        <v>43</v>
      </c>
      <c r="Z36" t="s">
        <v>28</v>
      </c>
      <c r="AA36" s="1">
        <v>0</v>
      </c>
      <c r="AB36" s="1">
        <v>3</v>
      </c>
      <c r="AC36" s="1">
        <v>0</v>
      </c>
      <c r="AD36" s="1">
        <v>1</v>
      </c>
      <c r="AE36" s="1">
        <v>0</v>
      </c>
      <c r="AF36" s="1">
        <v>0</v>
      </c>
      <c r="AG36" s="1"/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/>
      <c r="AN36" s="1"/>
    </row>
    <row r="37" spans="1:40" x14ac:dyDescent="0.25">
      <c r="A37" s="11" t="s">
        <v>95</v>
      </c>
      <c r="B37" s="1" t="s">
        <v>30</v>
      </c>
      <c r="C37" s="1">
        <v>1</v>
      </c>
      <c r="D37" s="1"/>
      <c r="E37" s="3">
        <v>42959</v>
      </c>
      <c r="F37" s="1">
        <v>1957</v>
      </c>
      <c r="G37" s="1">
        <v>2017</v>
      </c>
      <c r="J37" s="1">
        <f t="shared" si="0"/>
        <v>60</v>
      </c>
      <c r="K37" s="1"/>
      <c r="L37" s="1" t="s">
        <v>24</v>
      </c>
      <c r="M37" s="1"/>
      <c r="N37" s="1">
        <v>1</v>
      </c>
      <c r="O37" t="s">
        <v>192</v>
      </c>
      <c r="P37" s="1"/>
      <c r="Q37" s="1"/>
      <c r="R37" s="1">
        <v>1</v>
      </c>
      <c r="S37" s="1"/>
      <c r="T37" s="1" t="s">
        <v>190</v>
      </c>
      <c r="U37" s="1" t="s">
        <v>216</v>
      </c>
      <c r="V37" s="2">
        <v>44986</v>
      </c>
      <c r="W37" t="s">
        <v>26</v>
      </c>
      <c r="X37" t="s">
        <v>33</v>
      </c>
      <c r="Y37" t="s">
        <v>27</v>
      </c>
      <c r="Z37" t="s">
        <v>45</v>
      </c>
      <c r="AA37" s="1">
        <v>1</v>
      </c>
      <c r="AB37" s="1">
        <v>1</v>
      </c>
      <c r="AC37" s="1">
        <v>0</v>
      </c>
      <c r="AD37" s="1">
        <v>1</v>
      </c>
      <c r="AE37" s="1">
        <v>0</v>
      </c>
      <c r="AF37" s="1">
        <v>0</v>
      </c>
      <c r="AG37" s="1"/>
      <c r="AH37" s="1">
        <v>1</v>
      </c>
      <c r="AI37" s="1">
        <v>0</v>
      </c>
      <c r="AJ37" s="1">
        <v>0</v>
      </c>
      <c r="AK37" s="1">
        <v>0</v>
      </c>
      <c r="AL37" s="1">
        <v>0</v>
      </c>
      <c r="AM37" s="1"/>
      <c r="AN37" s="1"/>
    </row>
    <row r="38" spans="1:40" x14ac:dyDescent="0.25">
      <c r="A38" s="11" t="s">
        <v>96</v>
      </c>
      <c r="B38" s="1" t="s">
        <v>23</v>
      </c>
      <c r="C38" s="1"/>
      <c r="D38" s="1">
        <v>1</v>
      </c>
      <c r="E38" s="3">
        <v>42735</v>
      </c>
      <c r="F38" s="1">
        <v>1956</v>
      </c>
      <c r="G38" s="1">
        <v>2016</v>
      </c>
      <c r="H38" s="4">
        <v>43475</v>
      </c>
      <c r="I38" s="4"/>
      <c r="J38" s="1">
        <f t="shared" si="0"/>
        <v>60</v>
      </c>
      <c r="K38" s="1"/>
      <c r="L38" s="1" t="s">
        <v>24</v>
      </c>
      <c r="M38" s="1"/>
      <c r="N38" s="1">
        <v>1</v>
      </c>
      <c r="O38" t="s">
        <v>32</v>
      </c>
      <c r="P38" s="1"/>
      <c r="Q38" s="1"/>
      <c r="R38" s="1">
        <v>1</v>
      </c>
      <c r="S38" s="1"/>
      <c r="T38" s="1"/>
      <c r="U38" s="1"/>
      <c r="V38" s="2"/>
      <c r="W38" t="s">
        <v>26</v>
      </c>
      <c r="X38" t="s">
        <v>33</v>
      </c>
      <c r="Y38" t="s">
        <v>27</v>
      </c>
      <c r="Z38" t="s">
        <v>45</v>
      </c>
      <c r="AA38" s="1">
        <v>1</v>
      </c>
      <c r="AB38" s="1">
        <v>1</v>
      </c>
      <c r="AC38" s="1">
        <v>0</v>
      </c>
      <c r="AD38" s="1">
        <v>4</v>
      </c>
      <c r="AE38" s="1">
        <v>1</v>
      </c>
      <c r="AF38" s="1">
        <v>1</v>
      </c>
      <c r="AG38" s="1" t="s">
        <v>203</v>
      </c>
      <c r="AH38" s="1">
        <v>1</v>
      </c>
      <c r="AI38" s="1">
        <v>1</v>
      </c>
      <c r="AJ38" s="1">
        <v>0</v>
      </c>
      <c r="AK38" s="1">
        <v>1</v>
      </c>
      <c r="AL38" s="1">
        <v>0</v>
      </c>
      <c r="AM38" s="3">
        <v>43475</v>
      </c>
      <c r="AN38" s="1" t="s">
        <v>97</v>
      </c>
    </row>
    <row r="39" spans="1:40" x14ac:dyDescent="0.25">
      <c r="A39" s="11" t="s">
        <v>98</v>
      </c>
      <c r="B39" s="1" t="s">
        <v>23</v>
      </c>
      <c r="C39" s="1"/>
      <c r="D39" s="1">
        <v>1</v>
      </c>
      <c r="E39" s="3">
        <v>43105</v>
      </c>
      <c r="F39" s="1">
        <v>1956</v>
      </c>
      <c r="G39" s="1">
        <v>2018</v>
      </c>
      <c r="J39" s="1">
        <f t="shared" si="0"/>
        <v>62</v>
      </c>
      <c r="K39" s="1"/>
      <c r="L39" s="1" t="s">
        <v>24</v>
      </c>
      <c r="M39" s="1"/>
      <c r="N39" s="1">
        <v>1</v>
      </c>
      <c r="O39" t="s">
        <v>32</v>
      </c>
      <c r="P39" s="1"/>
      <c r="Q39" s="1"/>
      <c r="R39" s="1">
        <v>1</v>
      </c>
      <c r="S39" s="1"/>
      <c r="T39" s="1"/>
      <c r="U39" s="1"/>
      <c r="V39" s="2"/>
      <c r="W39" t="s">
        <v>26</v>
      </c>
      <c r="X39" t="s">
        <v>33</v>
      </c>
      <c r="Y39" t="s">
        <v>27</v>
      </c>
      <c r="Z39" t="s">
        <v>45</v>
      </c>
      <c r="AA39" s="1">
        <v>0</v>
      </c>
      <c r="AB39" s="1">
        <v>0</v>
      </c>
      <c r="AC39" s="1">
        <v>0</v>
      </c>
      <c r="AD39" s="1">
        <v>1</v>
      </c>
      <c r="AE39" s="1">
        <v>0</v>
      </c>
      <c r="AF39" s="1">
        <v>0</v>
      </c>
      <c r="AG39" s="1"/>
      <c r="AH39" s="1">
        <v>1</v>
      </c>
      <c r="AI39" s="1">
        <v>0</v>
      </c>
      <c r="AJ39" s="1">
        <v>2</v>
      </c>
      <c r="AK39" s="1">
        <v>0</v>
      </c>
      <c r="AL39" s="1">
        <v>0</v>
      </c>
      <c r="AM39" s="1"/>
      <c r="AN39" s="1"/>
    </row>
    <row r="40" spans="1:40" x14ac:dyDescent="0.25">
      <c r="A40" s="11" t="s">
        <v>99</v>
      </c>
      <c r="B40" s="1" t="s">
        <v>23</v>
      </c>
      <c r="C40" s="1"/>
      <c r="D40" s="1">
        <v>1</v>
      </c>
      <c r="E40" s="3">
        <v>43256</v>
      </c>
      <c r="F40" s="1">
        <v>1981</v>
      </c>
      <c r="G40" s="1">
        <v>2018</v>
      </c>
      <c r="J40" s="1">
        <f t="shared" si="0"/>
        <v>37</v>
      </c>
      <c r="K40" s="1"/>
      <c r="L40" s="1" t="s">
        <v>24</v>
      </c>
      <c r="M40" s="1"/>
      <c r="N40" s="1">
        <v>1</v>
      </c>
      <c r="O40" t="s">
        <v>25</v>
      </c>
      <c r="P40" s="1">
        <v>1</v>
      </c>
      <c r="Q40" s="1"/>
      <c r="R40" s="1"/>
      <c r="S40" s="1"/>
      <c r="T40" s="1" t="s">
        <v>224</v>
      </c>
      <c r="U40" s="1"/>
      <c r="V40" s="2"/>
      <c r="W40" t="s">
        <v>33</v>
      </c>
      <c r="X40" t="s">
        <v>26</v>
      </c>
      <c r="Y40" t="s">
        <v>43</v>
      </c>
      <c r="Z40" t="s">
        <v>28</v>
      </c>
      <c r="AA40" s="1">
        <v>0</v>
      </c>
      <c r="AB40" s="1">
        <v>1</v>
      </c>
      <c r="AC40" s="1">
        <v>0</v>
      </c>
      <c r="AD40" s="1">
        <v>3</v>
      </c>
      <c r="AE40" s="1">
        <v>0</v>
      </c>
      <c r="AF40" s="1">
        <v>1</v>
      </c>
      <c r="AG40" s="1" t="s">
        <v>203</v>
      </c>
      <c r="AH40" s="1">
        <v>1</v>
      </c>
      <c r="AI40" s="1">
        <v>0</v>
      </c>
      <c r="AJ40" s="1">
        <v>0</v>
      </c>
      <c r="AK40" s="1">
        <v>0</v>
      </c>
      <c r="AL40" s="1">
        <v>0</v>
      </c>
      <c r="AM40" s="1"/>
      <c r="AN40" s="1"/>
    </row>
    <row r="41" spans="1:40" x14ac:dyDescent="0.25">
      <c r="A41" s="11" t="s">
        <v>100</v>
      </c>
      <c r="B41" s="1" t="s">
        <v>30</v>
      </c>
      <c r="C41" s="1">
        <v>1</v>
      </c>
      <c r="D41" s="1"/>
      <c r="E41" s="3">
        <v>43089</v>
      </c>
      <c r="F41" s="1">
        <v>1972</v>
      </c>
      <c r="G41" s="1">
        <v>2017</v>
      </c>
      <c r="H41" s="4">
        <v>43487</v>
      </c>
      <c r="I41" s="4"/>
      <c r="J41" s="1">
        <f t="shared" si="0"/>
        <v>45</v>
      </c>
      <c r="K41" s="1"/>
      <c r="L41" s="1" t="s">
        <v>24</v>
      </c>
      <c r="M41" s="1"/>
      <c r="N41" s="1">
        <v>1</v>
      </c>
      <c r="O41" t="s">
        <v>101</v>
      </c>
      <c r="P41" s="1"/>
      <c r="Q41" s="1"/>
      <c r="R41" s="1">
        <v>1</v>
      </c>
      <c r="S41" s="1"/>
      <c r="T41" s="1"/>
      <c r="U41" s="1"/>
      <c r="V41" s="2"/>
      <c r="W41" t="s">
        <v>33</v>
      </c>
      <c r="X41" t="s">
        <v>33</v>
      </c>
      <c r="Y41" t="s">
        <v>43</v>
      </c>
      <c r="Z41" t="s">
        <v>28</v>
      </c>
      <c r="AA41" s="1">
        <v>1</v>
      </c>
      <c r="AB41" s="1">
        <v>3</v>
      </c>
      <c r="AC41" s="1">
        <v>0</v>
      </c>
      <c r="AD41" s="1">
        <v>4</v>
      </c>
      <c r="AE41" s="1">
        <v>1</v>
      </c>
      <c r="AF41" s="1">
        <v>1</v>
      </c>
      <c r="AG41" s="1" t="s">
        <v>211</v>
      </c>
      <c r="AH41" s="1">
        <v>1</v>
      </c>
      <c r="AI41" s="1">
        <v>1</v>
      </c>
      <c r="AJ41" s="1">
        <v>2</v>
      </c>
      <c r="AK41" s="1">
        <v>0</v>
      </c>
      <c r="AL41" s="1">
        <v>0</v>
      </c>
      <c r="AM41" s="3">
        <v>43487</v>
      </c>
      <c r="AN41" s="1" t="s">
        <v>97</v>
      </c>
    </row>
    <row r="42" spans="1:40" x14ac:dyDescent="0.25">
      <c r="A42" s="11" t="s">
        <v>102</v>
      </c>
      <c r="B42" s="1" t="s">
        <v>30</v>
      </c>
      <c r="C42" s="1">
        <v>1</v>
      </c>
      <c r="D42" s="1"/>
      <c r="E42" s="3">
        <v>39681</v>
      </c>
      <c r="F42" s="1">
        <v>1957</v>
      </c>
      <c r="G42" s="1">
        <v>2008</v>
      </c>
      <c r="H42" s="4">
        <v>44153</v>
      </c>
      <c r="I42" s="4"/>
      <c r="J42" s="1">
        <f t="shared" si="0"/>
        <v>51</v>
      </c>
      <c r="K42" s="1"/>
      <c r="L42" s="1" t="s">
        <v>24</v>
      </c>
      <c r="M42" s="1"/>
      <c r="N42" s="1">
        <v>1</v>
      </c>
      <c r="O42" t="s">
        <v>41</v>
      </c>
      <c r="P42" s="1"/>
      <c r="Q42" s="1">
        <v>1</v>
      </c>
      <c r="R42" s="1"/>
      <c r="S42" s="1"/>
      <c r="T42" s="1"/>
      <c r="U42" s="1"/>
      <c r="V42" s="2"/>
      <c r="W42" t="s">
        <v>33</v>
      </c>
      <c r="X42" t="s">
        <v>33</v>
      </c>
      <c r="Y42" t="s">
        <v>103</v>
      </c>
      <c r="Z42" t="s">
        <v>45</v>
      </c>
      <c r="AA42" s="1">
        <v>0</v>
      </c>
      <c r="AB42" s="1">
        <v>4</v>
      </c>
      <c r="AC42" s="1">
        <v>0</v>
      </c>
      <c r="AD42" s="1">
        <v>4</v>
      </c>
      <c r="AE42" s="1">
        <v>1</v>
      </c>
      <c r="AF42" s="1">
        <v>0</v>
      </c>
      <c r="AG42" s="1"/>
      <c r="AH42" s="1">
        <v>0</v>
      </c>
      <c r="AI42" s="1">
        <v>0</v>
      </c>
      <c r="AJ42" s="1">
        <v>0</v>
      </c>
      <c r="AK42" s="1">
        <v>0</v>
      </c>
      <c r="AL42" s="1">
        <v>1</v>
      </c>
      <c r="AM42" s="3">
        <v>44153</v>
      </c>
      <c r="AN42" s="1" t="s">
        <v>104</v>
      </c>
    </row>
    <row r="43" spans="1:40" x14ac:dyDescent="0.25">
      <c r="A43" s="11" t="s">
        <v>105</v>
      </c>
      <c r="B43" s="1" t="s">
        <v>23</v>
      </c>
      <c r="C43" s="1"/>
      <c r="D43" s="1">
        <v>1</v>
      </c>
      <c r="E43" s="3">
        <v>43308</v>
      </c>
      <c r="F43" s="1">
        <v>1960</v>
      </c>
      <c r="G43" s="1">
        <v>2018</v>
      </c>
      <c r="J43" s="1">
        <f t="shared" si="0"/>
        <v>58</v>
      </c>
      <c r="K43" s="1"/>
      <c r="L43" s="1" t="s">
        <v>24</v>
      </c>
      <c r="M43" s="1"/>
      <c r="N43" s="1">
        <v>1</v>
      </c>
      <c r="O43" t="s">
        <v>106</v>
      </c>
      <c r="P43" s="1"/>
      <c r="Q43" s="1"/>
      <c r="R43" s="1">
        <v>1</v>
      </c>
      <c r="S43" s="1"/>
      <c r="T43" s="1"/>
      <c r="U43" s="1" t="s">
        <v>107</v>
      </c>
      <c r="V43" s="2">
        <v>44075</v>
      </c>
      <c r="W43" t="s">
        <v>33</v>
      </c>
      <c r="X43" t="s">
        <v>26</v>
      </c>
      <c r="Y43" t="s">
        <v>27</v>
      </c>
      <c r="Z43" t="s">
        <v>26</v>
      </c>
      <c r="AA43" s="1">
        <v>0</v>
      </c>
      <c r="AB43" s="1">
        <v>1</v>
      </c>
      <c r="AC43" s="1">
        <v>0</v>
      </c>
      <c r="AD43" s="1">
        <v>1</v>
      </c>
      <c r="AE43" s="1">
        <v>0</v>
      </c>
      <c r="AF43" s="1">
        <v>0</v>
      </c>
      <c r="AG43" s="1"/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/>
      <c r="AN43" s="1"/>
    </row>
    <row r="44" spans="1:40" x14ac:dyDescent="0.25">
      <c r="A44" s="11" t="s">
        <v>108</v>
      </c>
      <c r="B44" s="1" t="s">
        <v>30</v>
      </c>
      <c r="C44" s="1">
        <v>1</v>
      </c>
      <c r="D44" s="1"/>
      <c r="E44" s="3">
        <v>43235</v>
      </c>
      <c r="F44" s="1">
        <v>1953</v>
      </c>
      <c r="G44" s="1">
        <v>2018</v>
      </c>
      <c r="H44" s="4">
        <v>43513</v>
      </c>
      <c r="I44" s="4"/>
      <c r="J44" s="1">
        <f t="shared" si="0"/>
        <v>65</v>
      </c>
      <c r="K44" s="1"/>
      <c r="L44" s="1" t="s">
        <v>24</v>
      </c>
      <c r="M44" s="1"/>
      <c r="N44" s="1">
        <v>1</v>
      </c>
      <c r="O44" t="s">
        <v>41</v>
      </c>
      <c r="P44" s="1"/>
      <c r="Q44" s="1">
        <v>1</v>
      </c>
      <c r="R44" s="1"/>
      <c r="S44" s="1"/>
      <c r="T44" s="1"/>
      <c r="U44" s="1"/>
      <c r="V44" s="2"/>
      <c r="W44" t="s">
        <v>33</v>
      </c>
      <c r="X44" t="s">
        <v>33</v>
      </c>
      <c r="Y44" t="s">
        <v>34</v>
      </c>
      <c r="Z44" t="s">
        <v>28</v>
      </c>
      <c r="AA44" s="1">
        <v>0</v>
      </c>
      <c r="AB44" s="1">
        <v>1</v>
      </c>
      <c r="AC44" s="1">
        <v>0</v>
      </c>
      <c r="AD44" s="1">
        <v>4</v>
      </c>
      <c r="AE44" s="1">
        <v>1</v>
      </c>
      <c r="AF44" s="1">
        <v>1</v>
      </c>
      <c r="AG44" s="1" t="s">
        <v>212</v>
      </c>
      <c r="AH44" s="1">
        <v>1</v>
      </c>
      <c r="AI44" s="1">
        <v>1</v>
      </c>
      <c r="AJ44" s="1">
        <v>0</v>
      </c>
      <c r="AK44" s="1">
        <v>1</v>
      </c>
      <c r="AL44" s="1">
        <v>0</v>
      </c>
      <c r="AM44" s="3">
        <v>43513</v>
      </c>
      <c r="AN44" s="1" t="s">
        <v>97</v>
      </c>
    </row>
    <row r="45" spans="1:40" x14ac:dyDescent="0.25">
      <c r="A45" s="11" t="s">
        <v>109</v>
      </c>
      <c r="B45" s="1" t="s">
        <v>30</v>
      </c>
      <c r="C45" s="1">
        <v>1</v>
      </c>
      <c r="D45" s="1"/>
      <c r="E45" s="3">
        <v>42682</v>
      </c>
      <c r="F45" s="1">
        <v>1950</v>
      </c>
      <c r="G45" s="1">
        <v>2016</v>
      </c>
      <c r="H45" s="4">
        <v>44720</v>
      </c>
      <c r="I45" s="4"/>
      <c r="J45" s="1">
        <f t="shared" si="0"/>
        <v>66</v>
      </c>
      <c r="K45" s="1"/>
      <c r="L45" s="1" t="s">
        <v>31</v>
      </c>
      <c r="M45" s="1">
        <v>1</v>
      </c>
      <c r="N45" s="1"/>
      <c r="O45" t="s">
        <v>32</v>
      </c>
      <c r="P45" s="1"/>
      <c r="Q45" s="1"/>
      <c r="R45" s="1">
        <v>1</v>
      </c>
      <c r="S45" s="1"/>
      <c r="T45" s="1"/>
      <c r="U45" s="1" t="s">
        <v>39</v>
      </c>
      <c r="V45" s="2">
        <v>44228</v>
      </c>
      <c r="W45" t="s">
        <v>26</v>
      </c>
      <c r="X45" t="s">
        <v>33</v>
      </c>
      <c r="Y45" t="s">
        <v>110</v>
      </c>
      <c r="Z45" t="s">
        <v>45</v>
      </c>
      <c r="AA45" s="1">
        <v>0</v>
      </c>
      <c r="AB45" s="1">
        <v>1</v>
      </c>
      <c r="AC45" s="1">
        <v>0</v>
      </c>
      <c r="AD45" s="1">
        <v>1</v>
      </c>
      <c r="AE45" s="1">
        <v>0</v>
      </c>
      <c r="AF45" s="1">
        <v>1</v>
      </c>
      <c r="AG45" s="1" t="s">
        <v>202</v>
      </c>
      <c r="AH45" s="1">
        <v>0</v>
      </c>
      <c r="AI45" s="1">
        <v>0</v>
      </c>
      <c r="AJ45" s="1">
        <v>1</v>
      </c>
      <c r="AK45" s="1">
        <v>0</v>
      </c>
      <c r="AL45" s="1">
        <v>0</v>
      </c>
      <c r="AM45" s="3">
        <v>44720</v>
      </c>
      <c r="AN45" s="1" t="s">
        <v>111</v>
      </c>
    </row>
    <row r="46" spans="1:40" x14ac:dyDescent="0.25">
      <c r="A46" s="11" t="s">
        <v>112</v>
      </c>
      <c r="B46" s="1" t="s">
        <v>30</v>
      </c>
      <c r="C46" s="1">
        <v>1</v>
      </c>
      <c r="E46" s="3">
        <v>43355</v>
      </c>
      <c r="F46" s="1">
        <v>1948</v>
      </c>
      <c r="G46" s="1">
        <v>2018</v>
      </c>
      <c r="J46" s="1">
        <f t="shared" si="0"/>
        <v>70</v>
      </c>
      <c r="K46" s="1"/>
      <c r="L46" s="1" t="s">
        <v>31</v>
      </c>
      <c r="M46" s="1">
        <v>1</v>
      </c>
      <c r="O46" t="s">
        <v>32</v>
      </c>
      <c r="R46" s="1">
        <v>1</v>
      </c>
      <c r="U46" s="1" t="s">
        <v>114</v>
      </c>
      <c r="V46" s="2"/>
      <c r="W46" t="s">
        <v>26</v>
      </c>
      <c r="X46" t="s">
        <v>33</v>
      </c>
      <c r="Y46" t="s">
        <v>27</v>
      </c>
      <c r="Z46" t="s">
        <v>28</v>
      </c>
      <c r="AA46" s="1">
        <v>0</v>
      </c>
      <c r="AB46" s="1">
        <v>0</v>
      </c>
      <c r="AC46" s="1">
        <v>0</v>
      </c>
      <c r="AD46" s="1">
        <v>3</v>
      </c>
      <c r="AE46" s="1">
        <v>0</v>
      </c>
      <c r="AF46" s="1">
        <v>0</v>
      </c>
      <c r="AG46" s="1"/>
      <c r="AH46" s="1">
        <v>1</v>
      </c>
      <c r="AI46" s="1">
        <v>0</v>
      </c>
      <c r="AJ46" s="1">
        <v>0</v>
      </c>
      <c r="AK46" s="1">
        <v>0</v>
      </c>
      <c r="AL46" s="1">
        <v>0</v>
      </c>
      <c r="AM46" s="1"/>
      <c r="AN46" s="1"/>
    </row>
    <row r="47" spans="1:40" x14ac:dyDescent="0.25">
      <c r="A47" s="11" t="s">
        <v>113</v>
      </c>
      <c r="B47" s="1" t="s">
        <v>30</v>
      </c>
      <c r="C47" s="1">
        <v>1</v>
      </c>
      <c r="E47" s="3">
        <v>43328</v>
      </c>
      <c r="F47" s="1">
        <v>1949</v>
      </c>
      <c r="G47" s="1">
        <v>2018</v>
      </c>
      <c r="H47" s="4">
        <v>43534</v>
      </c>
      <c r="I47" s="4"/>
      <c r="J47" s="1">
        <f t="shared" si="0"/>
        <v>69</v>
      </c>
      <c r="K47" s="1"/>
      <c r="L47" s="1" t="s">
        <v>31</v>
      </c>
      <c r="M47" s="1">
        <v>1</v>
      </c>
      <c r="O47" t="s">
        <v>32</v>
      </c>
      <c r="R47" s="1">
        <v>1</v>
      </c>
      <c r="U47" s="1" t="s">
        <v>114</v>
      </c>
      <c r="V47" s="2">
        <v>43466</v>
      </c>
      <c r="W47" t="s">
        <v>26</v>
      </c>
      <c r="X47" t="s">
        <v>26</v>
      </c>
      <c r="Y47" t="s">
        <v>27</v>
      </c>
      <c r="Z47" t="s">
        <v>28</v>
      </c>
      <c r="AA47" s="1">
        <v>0</v>
      </c>
      <c r="AB47" s="1">
        <v>0</v>
      </c>
      <c r="AC47" s="1">
        <v>0</v>
      </c>
      <c r="AD47" s="1">
        <v>1</v>
      </c>
      <c r="AE47" s="1">
        <v>0</v>
      </c>
      <c r="AF47" s="1">
        <v>0</v>
      </c>
      <c r="AG47" s="1"/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3">
        <v>43534</v>
      </c>
      <c r="AN47" s="1" t="s">
        <v>115</v>
      </c>
    </row>
    <row r="48" spans="1:40" x14ac:dyDescent="0.25">
      <c r="A48" s="11" t="s">
        <v>116</v>
      </c>
      <c r="B48" s="1" t="s">
        <v>30</v>
      </c>
      <c r="C48" s="1">
        <v>1</v>
      </c>
      <c r="E48" s="3">
        <v>43506</v>
      </c>
      <c r="F48" s="1">
        <v>1999</v>
      </c>
      <c r="G48" s="1">
        <v>2019</v>
      </c>
      <c r="J48" s="1">
        <f t="shared" si="0"/>
        <v>20</v>
      </c>
      <c r="K48" s="1"/>
      <c r="L48" s="1" t="s">
        <v>24</v>
      </c>
      <c r="M48" s="1"/>
      <c r="N48" s="1">
        <v>1</v>
      </c>
      <c r="O48" s="5" t="s">
        <v>25</v>
      </c>
      <c r="P48" s="1">
        <v>1</v>
      </c>
      <c r="Q48" s="1"/>
      <c r="R48" s="1"/>
      <c r="S48" s="1"/>
      <c r="T48" s="1"/>
      <c r="U48" s="1"/>
      <c r="V48" s="2"/>
      <c r="W48" t="s">
        <v>33</v>
      </c>
      <c r="X48" t="s">
        <v>33</v>
      </c>
      <c r="Y48" t="s">
        <v>43</v>
      </c>
      <c r="Z48" t="s">
        <v>45</v>
      </c>
      <c r="AA48" s="1">
        <v>0</v>
      </c>
      <c r="AB48" s="1">
        <v>3</v>
      </c>
      <c r="AC48" s="1">
        <v>2</v>
      </c>
      <c r="AD48" s="1">
        <v>1</v>
      </c>
      <c r="AE48" s="1">
        <v>0</v>
      </c>
      <c r="AF48" s="1">
        <v>0</v>
      </c>
      <c r="AG48" s="1"/>
      <c r="AH48" s="1">
        <v>0</v>
      </c>
      <c r="AI48" s="1">
        <v>0</v>
      </c>
      <c r="AJ48" s="1">
        <v>2</v>
      </c>
      <c r="AK48" s="1">
        <v>0</v>
      </c>
      <c r="AL48" s="1">
        <v>0</v>
      </c>
      <c r="AM48" s="1"/>
      <c r="AN48" s="1"/>
    </row>
    <row r="49" spans="1:40" x14ac:dyDescent="0.25">
      <c r="A49" s="11" t="s">
        <v>117</v>
      </c>
      <c r="B49" s="1" t="s">
        <v>23</v>
      </c>
      <c r="C49" s="1"/>
      <c r="D49" s="1">
        <v>1</v>
      </c>
      <c r="E49" s="3">
        <v>43500</v>
      </c>
      <c r="F49" s="1">
        <v>1994</v>
      </c>
      <c r="G49" s="1">
        <v>2019</v>
      </c>
      <c r="H49" s="4">
        <v>44360</v>
      </c>
      <c r="I49" s="4"/>
      <c r="J49" s="1">
        <f t="shared" si="0"/>
        <v>25</v>
      </c>
      <c r="K49" s="1"/>
      <c r="L49" s="1" t="s">
        <v>24</v>
      </c>
      <c r="M49" s="1"/>
      <c r="N49" s="1">
        <v>1</v>
      </c>
      <c r="O49" s="5" t="s">
        <v>25</v>
      </c>
      <c r="P49" s="1">
        <v>1</v>
      </c>
      <c r="Q49" s="1"/>
      <c r="R49" s="1"/>
      <c r="S49" s="1"/>
      <c r="T49" s="1"/>
      <c r="U49" s="1"/>
      <c r="V49" s="2"/>
      <c r="W49" t="s">
        <v>26</v>
      </c>
      <c r="X49" t="s">
        <v>33</v>
      </c>
      <c r="Y49" t="s">
        <v>27</v>
      </c>
      <c r="Z49" t="s">
        <v>28</v>
      </c>
      <c r="AA49" s="1">
        <v>2</v>
      </c>
      <c r="AB49" s="1">
        <v>1</v>
      </c>
      <c r="AC49" s="1">
        <v>3</v>
      </c>
      <c r="AD49" s="1">
        <v>4</v>
      </c>
      <c r="AE49" s="1">
        <v>1</v>
      </c>
      <c r="AF49" s="1">
        <v>1</v>
      </c>
      <c r="AG49" s="1" t="s">
        <v>203</v>
      </c>
      <c r="AH49" s="1">
        <v>1</v>
      </c>
      <c r="AI49" s="1">
        <v>0</v>
      </c>
      <c r="AJ49" s="1">
        <v>0</v>
      </c>
      <c r="AK49" s="1">
        <v>0</v>
      </c>
      <c r="AL49" s="1">
        <v>0</v>
      </c>
      <c r="AM49" s="3">
        <v>44360</v>
      </c>
      <c r="AN49" s="1" t="s">
        <v>118</v>
      </c>
    </row>
    <row r="50" spans="1:40" x14ac:dyDescent="0.25">
      <c r="A50" s="11" t="s">
        <v>119</v>
      </c>
      <c r="B50" s="1" t="s">
        <v>30</v>
      </c>
      <c r="C50" s="1">
        <v>1</v>
      </c>
      <c r="E50" s="3">
        <v>43553</v>
      </c>
      <c r="F50" s="1">
        <v>1957</v>
      </c>
      <c r="G50" s="1">
        <v>2019</v>
      </c>
      <c r="J50" s="1">
        <f t="shared" si="0"/>
        <v>62</v>
      </c>
      <c r="K50" s="1"/>
      <c r="L50" s="1" t="s">
        <v>24</v>
      </c>
      <c r="M50" s="1"/>
      <c r="N50" s="1">
        <v>1</v>
      </c>
      <c r="O50" s="5" t="s">
        <v>120</v>
      </c>
      <c r="P50" s="1"/>
      <c r="Q50" s="1">
        <v>1</v>
      </c>
      <c r="R50" s="1"/>
      <c r="S50" s="1"/>
      <c r="T50" s="1"/>
      <c r="U50" s="1"/>
      <c r="V50" s="2"/>
      <c r="W50" t="s">
        <v>26</v>
      </c>
      <c r="X50" t="s">
        <v>26</v>
      </c>
      <c r="Y50" t="s">
        <v>26</v>
      </c>
      <c r="Z50" t="s">
        <v>28</v>
      </c>
      <c r="AA50" s="1">
        <v>0</v>
      </c>
      <c r="AB50" s="1">
        <v>0</v>
      </c>
      <c r="AC50" s="1">
        <v>0</v>
      </c>
      <c r="AD50" s="1">
        <v>3</v>
      </c>
      <c r="AE50" s="1">
        <v>0</v>
      </c>
      <c r="AF50" s="1">
        <v>1</v>
      </c>
      <c r="AG50" s="1" t="s">
        <v>212</v>
      </c>
      <c r="AH50" s="1">
        <v>1</v>
      </c>
      <c r="AI50" s="1">
        <v>0</v>
      </c>
      <c r="AJ50" s="1">
        <v>3</v>
      </c>
      <c r="AK50" s="1">
        <v>1</v>
      </c>
      <c r="AL50" s="1">
        <v>1</v>
      </c>
      <c r="AM50" s="1"/>
      <c r="AN50" s="1"/>
    </row>
    <row r="51" spans="1:40" x14ac:dyDescent="0.25">
      <c r="A51" s="11" t="s">
        <v>121</v>
      </c>
      <c r="B51" s="1" t="s">
        <v>23</v>
      </c>
      <c r="D51" s="1">
        <v>1</v>
      </c>
      <c r="E51" s="3">
        <v>43594</v>
      </c>
      <c r="F51" s="1">
        <v>1998</v>
      </c>
      <c r="G51" s="1">
        <v>2019</v>
      </c>
      <c r="J51" s="1">
        <f t="shared" si="0"/>
        <v>21</v>
      </c>
      <c r="K51" s="1"/>
      <c r="L51" s="1" t="s">
        <v>24</v>
      </c>
      <c r="N51" s="1">
        <v>1</v>
      </c>
      <c r="O51" s="5" t="s">
        <v>25</v>
      </c>
      <c r="P51" s="1">
        <v>1</v>
      </c>
      <c r="U51" s="1"/>
      <c r="V51" s="2"/>
      <c r="W51" t="s">
        <v>33</v>
      </c>
      <c r="X51" t="s">
        <v>33</v>
      </c>
      <c r="Y51" t="s">
        <v>27</v>
      </c>
      <c r="Z51" t="s">
        <v>45</v>
      </c>
      <c r="AA51" s="1">
        <v>0</v>
      </c>
      <c r="AB51" s="1">
        <v>1</v>
      </c>
      <c r="AC51" s="1">
        <v>4</v>
      </c>
      <c r="AD51" s="1">
        <v>2</v>
      </c>
      <c r="AE51" s="1">
        <v>0</v>
      </c>
      <c r="AF51" s="1">
        <v>1</v>
      </c>
      <c r="AG51" s="1" t="s">
        <v>210</v>
      </c>
      <c r="AH51" s="1">
        <v>1</v>
      </c>
      <c r="AI51" s="1">
        <v>1</v>
      </c>
      <c r="AJ51" s="1">
        <v>0</v>
      </c>
      <c r="AK51" s="1">
        <v>0</v>
      </c>
      <c r="AL51" s="1">
        <v>0</v>
      </c>
      <c r="AM51" s="1"/>
      <c r="AN51" s="1"/>
    </row>
    <row r="52" spans="1:40" x14ac:dyDescent="0.25">
      <c r="A52" s="11" t="s">
        <v>122</v>
      </c>
      <c r="B52" s="1" t="s">
        <v>30</v>
      </c>
      <c r="C52" s="1">
        <v>1</v>
      </c>
      <c r="E52" s="3">
        <v>43642</v>
      </c>
      <c r="F52" s="1">
        <v>1957</v>
      </c>
      <c r="G52" s="1">
        <v>2019</v>
      </c>
      <c r="J52" s="1">
        <f t="shared" si="0"/>
        <v>62</v>
      </c>
      <c r="K52" s="1"/>
      <c r="L52" s="1" t="s">
        <v>24</v>
      </c>
      <c r="N52" s="1">
        <v>1</v>
      </c>
      <c r="O52" s="5" t="s">
        <v>32</v>
      </c>
      <c r="R52" s="1">
        <v>1</v>
      </c>
      <c r="U52" s="1"/>
      <c r="V52" s="2"/>
      <c r="W52" t="s">
        <v>33</v>
      </c>
      <c r="X52" t="s">
        <v>33</v>
      </c>
      <c r="Y52" t="s">
        <v>74</v>
      </c>
      <c r="Z52" t="s">
        <v>28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/>
      <c r="AH52" s="1">
        <v>0</v>
      </c>
      <c r="AI52" s="1">
        <v>0</v>
      </c>
      <c r="AJ52" s="1">
        <v>3</v>
      </c>
      <c r="AK52" s="1">
        <v>0</v>
      </c>
      <c r="AL52" s="1">
        <v>0</v>
      </c>
      <c r="AM52" s="1"/>
      <c r="AN52" s="1"/>
    </row>
    <row r="53" spans="1:40" x14ac:dyDescent="0.25">
      <c r="A53" s="11" t="s">
        <v>123</v>
      </c>
      <c r="B53" s="1" t="s">
        <v>23</v>
      </c>
      <c r="C53" s="1"/>
      <c r="D53" s="1">
        <v>1</v>
      </c>
      <c r="E53" s="3">
        <v>43420</v>
      </c>
      <c r="F53" s="1">
        <v>1968</v>
      </c>
      <c r="G53" s="1">
        <v>2019</v>
      </c>
      <c r="H53" s="4">
        <v>44882</v>
      </c>
      <c r="I53" s="4"/>
      <c r="J53" s="1">
        <f t="shared" si="0"/>
        <v>51</v>
      </c>
      <c r="K53" s="1"/>
      <c r="L53" s="1" t="s">
        <v>24</v>
      </c>
      <c r="N53" s="1">
        <v>1</v>
      </c>
      <c r="O53" s="5" t="s">
        <v>124</v>
      </c>
      <c r="P53" s="1"/>
      <c r="Q53" s="1"/>
      <c r="R53" s="1"/>
      <c r="S53" s="1">
        <v>1</v>
      </c>
      <c r="T53" s="1"/>
      <c r="U53" s="1"/>
      <c r="V53" s="2"/>
      <c r="W53" t="s">
        <v>33</v>
      </c>
      <c r="X53" t="s">
        <v>33</v>
      </c>
      <c r="Y53" t="s">
        <v>27</v>
      </c>
      <c r="Z53" t="s">
        <v>28</v>
      </c>
      <c r="AA53" s="1">
        <v>0</v>
      </c>
      <c r="AB53" s="1">
        <v>0</v>
      </c>
      <c r="AC53" s="1">
        <v>0</v>
      </c>
      <c r="AD53" s="1">
        <v>4</v>
      </c>
      <c r="AE53" s="1">
        <v>1</v>
      </c>
      <c r="AF53" s="1">
        <v>1</v>
      </c>
      <c r="AG53" s="1" t="s">
        <v>203</v>
      </c>
      <c r="AH53" s="1">
        <v>1</v>
      </c>
      <c r="AI53" s="1">
        <v>0</v>
      </c>
      <c r="AJ53" s="1">
        <v>0</v>
      </c>
      <c r="AK53" s="1">
        <v>1</v>
      </c>
      <c r="AL53" s="1">
        <v>0</v>
      </c>
      <c r="AM53" s="3">
        <v>44882</v>
      </c>
      <c r="AN53" s="1" t="s">
        <v>125</v>
      </c>
    </row>
    <row r="54" spans="1:40" x14ac:dyDescent="0.25">
      <c r="A54" s="11" t="s">
        <v>126</v>
      </c>
      <c r="B54" s="1" t="s">
        <v>30</v>
      </c>
      <c r="C54" s="1">
        <v>1</v>
      </c>
      <c r="D54" s="1"/>
      <c r="E54" s="3">
        <v>43683</v>
      </c>
      <c r="F54" s="1">
        <v>1977</v>
      </c>
      <c r="G54" s="1">
        <v>2019</v>
      </c>
      <c r="J54" s="1">
        <v>37</v>
      </c>
      <c r="K54" s="1"/>
      <c r="L54" s="1" t="s">
        <v>24</v>
      </c>
      <c r="N54" s="1">
        <v>1</v>
      </c>
      <c r="O54" s="5" t="s">
        <v>127</v>
      </c>
      <c r="P54" s="1"/>
      <c r="Q54" s="1"/>
      <c r="R54" s="1">
        <v>1</v>
      </c>
      <c r="U54" s="1"/>
      <c r="V54" s="2"/>
      <c r="W54" t="s">
        <v>26</v>
      </c>
      <c r="X54" t="s">
        <v>26</v>
      </c>
      <c r="Y54" t="s">
        <v>43</v>
      </c>
      <c r="Z54" t="s">
        <v>26</v>
      </c>
      <c r="AA54" s="1">
        <v>0</v>
      </c>
      <c r="AB54" s="1">
        <v>3</v>
      </c>
      <c r="AC54" s="1">
        <v>0</v>
      </c>
      <c r="AD54" s="1">
        <v>0</v>
      </c>
      <c r="AE54" s="1">
        <v>0</v>
      </c>
      <c r="AF54" s="1">
        <v>0</v>
      </c>
      <c r="AG54" s="1"/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/>
      <c r="AN54" s="1"/>
    </row>
    <row r="55" spans="1:40" x14ac:dyDescent="0.25">
      <c r="A55" s="11" t="s">
        <v>128</v>
      </c>
      <c r="B55" s="1" t="s">
        <v>23</v>
      </c>
      <c r="C55" s="1"/>
      <c r="D55" s="1">
        <v>1</v>
      </c>
      <c r="E55" s="3">
        <v>43668</v>
      </c>
      <c r="F55" s="1">
        <v>1972</v>
      </c>
      <c r="G55" s="1">
        <v>2019</v>
      </c>
      <c r="J55" s="1">
        <v>47</v>
      </c>
      <c r="K55" s="1"/>
      <c r="L55" s="1" t="s">
        <v>24</v>
      </c>
      <c r="N55" s="1">
        <v>1</v>
      </c>
      <c r="O55" s="5" t="s">
        <v>106</v>
      </c>
      <c r="P55" s="1"/>
      <c r="Q55" s="1"/>
      <c r="R55" s="1">
        <v>1</v>
      </c>
      <c r="U55" s="1"/>
      <c r="V55" s="2"/>
      <c r="W55" t="s">
        <v>33</v>
      </c>
      <c r="X55" t="s">
        <v>129</v>
      </c>
      <c r="Y55" t="s">
        <v>27</v>
      </c>
      <c r="Z55" t="s">
        <v>45</v>
      </c>
      <c r="AA55" s="1">
        <v>0</v>
      </c>
      <c r="AB55" s="1">
        <v>0</v>
      </c>
      <c r="AC55" s="1">
        <v>0</v>
      </c>
      <c r="AD55" s="1">
        <v>1</v>
      </c>
      <c r="AE55" s="1">
        <v>0</v>
      </c>
      <c r="AF55" s="1">
        <v>0</v>
      </c>
      <c r="AG55" s="1"/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/>
      <c r="AN55" s="1"/>
    </row>
    <row r="56" spans="1:40" x14ac:dyDescent="0.25">
      <c r="A56" s="11" t="s">
        <v>130</v>
      </c>
      <c r="B56" s="1" t="s">
        <v>23</v>
      </c>
      <c r="C56" s="1"/>
      <c r="D56" s="1">
        <v>1</v>
      </c>
      <c r="E56" s="3">
        <v>43747</v>
      </c>
      <c r="F56" s="1">
        <v>1962</v>
      </c>
      <c r="G56" s="1">
        <v>2019</v>
      </c>
      <c r="J56" s="1">
        <v>57</v>
      </c>
      <c r="K56" s="1"/>
      <c r="L56" s="1" t="s">
        <v>24</v>
      </c>
      <c r="M56" s="1"/>
      <c r="N56" s="1">
        <v>1</v>
      </c>
      <c r="O56" s="5" t="s">
        <v>131</v>
      </c>
      <c r="P56" s="1"/>
      <c r="Q56" s="1"/>
      <c r="R56" s="1">
        <v>1</v>
      </c>
      <c r="U56" s="1"/>
      <c r="V56" s="2"/>
      <c r="W56" t="s">
        <v>26</v>
      </c>
      <c r="X56" t="s">
        <v>33</v>
      </c>
      <c r="Y56" t="s">
        <v>49</v>
      </c>
      <c r="Z56" t="s">
        <v>45</v>
      </c>
      <c r="AA56" s="1">
        <v>0</v>
      </c>
      <c r="AB56" s="1">
        <v>1</v>
      </c>
      <c r="AC56" s="1">
        <v>0</v>
      </c>
      <c r="AD56" s="1">
        <v>1</v>
      </c>
      <c r="AE56" s="1">
        <v>0</v>
      </c>
      <c r="AF56" s="1">
        <v>0</v>
      </c>
      <c r="AG56" s="1"/>
      <c r="AH56" s="1">
        <v>0</v>
      </c>
      <c r="AI56" s="1">
        <v>0</v>
      </c>
      <c r="AJ56" s="1">
        <v>2</v>
      </c>
      <c r="AK56" s="1">
        <v>0</v>
      </c>
      <c r="AL56" s="1">
        <v>0</v>
      </c>
      <c r="AM56" s="1"/>
      <c r="AN56" s="1"/>
    </row>
    <row r="57" spans="1:40" x14ac:dyDescent="0.25">
      <c r="A57" s="11" t="s">
        <v>132</v>
      </c>
      <c r="B57" s="1" t="s">
        <v>30</v>
      </c>
      <c r="C57" s="1">
        <v>1</v>
      </c>
      <c r="D57" s="1"/>
      <c r="E57" s="3">
        <v>43753</v>
      </c>
      <c r="F57" s="1">
        <v>1993</v>
      </c>
      <c r="G57" s="1">
        <v>2019</v>
      </c>
      <c r="J57" s="1">
        <v>26</v>
      </c>
      <c r="K57" s="1"/>
      <c r="L57" s="1" t="s">
        <v>24</v>
      </c>
      <c r="M57" s="1"/>
      <c r="N57" s="1">
        <v>1</v>
      </c>
      <c r="O57" s="5" t="s">
        <v>25</v>
      </c>
      <c r="P57" s="1">
        <v>1</v>
      </c>
      <c r="Q57" s="1"/>
      <c r="R57" s="1"/>
      <c r="U57" s="1"/>
      <c r="V57" s="2"/>
      <c r="W57" t="s">
        <v>33</v>
      </c>
      <c r="X57" t="s">
        <v>33</v>
      </c>
      <c r="Y57" t="s">
        <v>26</v>
      </c>
      <c r="Z57" t="s">
        <v>28</v>
      </c>
      <c r="AA57" s="1">
        <v>0</v>
      </c>
      <c r="AB57" s="1">
        <v>3</v>
      </c>
      <c r="AC57" s="1">
        <v>0</v>
      </c>
      <c r="AD57" s="1">
        <v>3</v>
      </c>
      <c r="AE57" s="1">
        <v>1</v>
      </c>
      <c r="AF57" s="1">
        <v>1</v>
      </c>
      <c r="AG57" s="1" t="s">
        <v>213</v>
      </c>
      <c r="AH57" s="1">
        <v>1</v>
      </c>
      <c r="AI57" s="1">
        <v>0</v>
      </c>
      <c r="AJ57" s="1">
        <v>1</v>
      </c>
      <c r="AK57" s="1">
        <v>0</v>
      </c>
      <c r="AL57" s="1">
        <v>0</v>
      </c>
      <c r="AM57" s="1"/>
      <c r="AN57" s="1"/>
    </row>
    <row r="58" spans="1:40" x14ac:dyDescent="0.25">
      <c r="A58" s="11" t="s">
        <v>133</v>
      </c>
      <c r="B58" s="1" t="s">
        <v>30</v>
      </c>
      <c r="C58" s="1">
        <v>1</v>
      </c>
      <c r="D58" s="1"/>
      <c r="E58" s="3">
        <v>43760</v>
      </c>
      <c r="F58" s="1">
        <v>1976</v>
      </c>
      <c r="G58" s="1">
        <v>2019</v>
      </c>
      <c r="J58" s="1">
        <v>43</v>
      </c>
      <c r="K58" s="1"/>
      <c r="L58" s="1" t="s">
        <v>24</v>
      </c>
      <c r="M58" s="1"/>
      <c r="N58" s="1">
        <v>1</v>
      </c>
      <c r="O58" s="5" t="s">
        <v>106</v>
      </c>
      <c r="P58" s="1"/>
      <c r="Q58" s="1"/>
      <c r="R58" s="1">
        <v>1</v>
      </c>
      <c r="U58" s="1"/>
      <c r="V58" s="2"/>
      <c r="W58" t="s">
        <v>26</v>
      </c>
      <c r="X58" t="s">
        <v>33</v>
      </c>
      <c r="Y58" t="s">
        <v>27</v>
      </c>
      <c r="Z58" t="s">
        <v>28</v>
      </c>
      <c r="AA58" s="1">
        <v>0</v>
      </c>
      <c r="AB58" s="1">
        <v>0</v>
      </c>
      <c r="AC58" s="1">
        <v>0</v>
      </c>
      <c r="AD58" s="1">
        <v>1</v>
      </c>
      <c r="AE58" s="1">
        <v>0</v>
      </c>
      <c r="AF58" s="1">
        <v>1</v>
      </c>
      <c r="AG58" s="1" t="s">
        <v>225</v>
      </c>
      <c r="AH58" s="1">
        <v>1</v>
      </c>
      <c r="AI58" s="1">
        <v>0</v>
      </c>
      <c r="AJ58" s="1">
        <v>0</v>
      </c>
      <c r="AK58" s="1">
        <v>0</v>
      </c>
      <c r="AL58" s="1">
        <v>0</v>
      </c>
      <c r="AM58" s="1"/>
      <c r="AN58" s="1"/>
    </row>
    <row r="59" spans="1:40" x14ac:dyDescent="0.25">
      <c r="A59" s="11" t="s">
        <v>134</v>
      </c>
      <c r="B59" s="1" t="s">
        <v>30</v>
      </c>
      <c r="C59" s="1">
        <v>1</v>
      </c>
      <c r="D59" s="1"/>
      <c r="E59" s="3">
        <v>43761</v>
      </c>
      <c r="F59" s="1">
        <v>1955</v>
      </c>
      <c r="G59" s="1">
        <v>2019</v>
      </c>
      <c r="H59" s="4">
        <v>43920</v>
      </c>
      <c r="I59" s="4"/>
      <c r="J59" s="1">
        <v>64</v>
      </c>
      <c r="K59" s="1"/>
      <c r="L59" s="1" t="s">
        <v>24</v>
      </c>
      <c r="M59" s="1"/>
      <c r="N59" s="1">
        <v>1</v>
      </c>
      <c r="O59" s="5" t="s">
        <v>94</v>
      </c>
      <c r="P59" s="1"/>
      <c r="Q59" s="1"/>
      <c r="R59" s="1">
        <v>1</v>
      </c>
      <c r="U59" s="1"/>
      <c r="V59" s="2"/>
      <c r="W59" t="s">
        <v>26</v>
      </c>
      <c r="X59" t="s">
        <v>33</v>
      </c>
      <c r="Y59" t="s">
        <v>27</v>
      </c>
      <c r="Z59" t="s">
        <v>28</v>
      </c>
      <c r="AA59" s="1">
        <v>0</v>
      </c>
      <c r="AB59" s="1">
        <v>0</v>
      </c>
      <c r="AC59" s="1">
        <v>0</v>
      </c>
      <c r="AD59" s="1">
        <v>4</v>
      </c>
      <c r="AE59" s="1">
        <v>1</v>
      </c>
      <c r="AF59" s="1">
        <v>0</v>
      </c>
      <c r="AG59" s="1"/>
      <c r="AH59" s="1">
        <v>0</v>
      </c>
      <c r="AI59" s="1">
        <v>0</v>
      </c>
      <c r="AJ59" s="1">
        <v>0</v>
      </c>
      <c r="AK59" s="1">
        <v>1</v>
      </c>
      <c r="AL59" s="1">
        <v>0</v>
      </c>
      <c r="AM59" s="3">
        <v>43920</v>
      </c>
      <c r="AN59" s="1" t="s">
        <v>135</v>
      </c>
    </row>
    <row r="60" spans="1:40" x14ac:dyDescent="0.25">
      <c r="A60" s="11" t="s">
        <v>136</v>
      </c>
      <c r="B60" s="1" t="s">
        <v>30</v>
      </c>
      <c r="C60" s="1">
        <v>1</v>
      </c>
      <c r="D60" s="1"/>
      <c r="E60" s="3">
        <v>43777</v>
      </c>
      <c r="F60" s="1">
        <v>1956</v>
      </c>
      <c r="G60" s="1">
        <v>2019</v>
      </c>
      <c r="H60" s="4">
        <v>44143</v>
      </c>
      <c r="I60" s="4"/>
      <c r="J60" s="1">
        <v>63</v>
      </c>
      <c r="K60" s="1"/>
      <c r="L60" s="1" t="s">
        <v>24</v>
      </c>
      <c r="M60" s="1"/>
      <c r="N60" s="1">
        <v>1</v>
      </c>
      <c r="O60" s="5" t="s">
        <v>101</v>
      </c>
      <c r="P60" s="1"/>
      <c r="Q60" s="1"/>
      <c r="R60" s="1">
        <v>1</v>
      </c>
      <c r="U60" s="1"/>
      <c r="V60" s="2"/>
      <c r="W60" t="s">
        <v>26</v>
      </c>
      <c r="X60" t="s">
        <v>26</v>
      </c>
      <c r="Y60" t="s">
        <v>27</v>
      </c>
      <c r="Z60" t="s">
        <v>28</v>
      </c>
      <c r="AA60" s="1">
        <v>0</v>
      </c>
      <c r="AB60" s="1">
        <v>1</v>
      </c>
      <c r="AC60" s="1">
        <v>0</v>
      </c>
      <c r="AD60" s="1">
        <v>4</v>
      </c>
      <c r="AE60" s="1">
        <v>1</v>
      </c>
      <c r="AF60" s="1">
        <v>0</v>
      </c>
      <c r="AG60" s="1"/>
      <c r="AH60" s="1">
        <v>1</v>
      </c>
      <c r="AI60" s="1">
        <v>0</v>
      </c>
      <c r="AJ60" s="1">
        <v>0</v>
      </c>
      <c r="AK60" s="1">
        <v>1</v>
      </c>
      <c r="AL60" s="1">
        <v>1</v>
      </c>
      <c r="AM60" s="3">
        <v>44143</v>
      </c>
      <c r="AN60" s="1" t="s">
        <v>60</v>
      </c>
    </row>
    <row r="61" spans="1:40" x14ac:dyDescent="0.25">
      <c r="A61" s="11" t="s">
        <v>137</v>
      </c>
      <c r="B61" s="1" t="s">
        <v>30</v>
      </c>
      <c r="C61" s="1">
        <v>1</v>
      </c>
      <c r="D61" s="1"/>
      <c r="E61" s="3">
        <v>43765</v>
      </c>
      <c r="F61" s="1">
        <v>1953</v>
      </c>
      <c r="G61" s="1">
        <v>2019</v>
      </c>
      <c r="H61" s="4">
        <v>45006</v>
      </c>
      <c r="I61" s="4"/>
      <c r="J61" s="1">
        <v>66</v>
      </c>
      <c r="K61" s="1"/>
      <c r="L61" s="1" t="s">
        <v>31</v>
      </c>
      <c r="M61" s="1">
        <v>1</v>
      </c>
      <c r="N61" s="1"/>
      <c r="O61" s="5" t="s">
        <v>131</v>
      </c>
      <c r="P61" s="1"/>
      <c r="Q61" s="1"/>
      <c r="R61" s="1">
        <v>1</v>
      </c>
      <c r="U61" s="1"/>
      <c r="V61" s="2"/>
      <c r="W61" t="s">
        <v>33</v>
      </c>
      <c r="X61" t="s">
        <v>33</v>
      </c>
      <c r="Y61" t="s">
        <v>27</v>
      </c>
      <c r="Z61" t="s">
        <v>28</v>
      </c>
      <c r="AA61" s="1">
        <v>2</v>
      </c>
      <c r="AB61" s="1">
        <v>0</v>
      </c>
      <c r="AC61" s="1">
        <v>0</v>
      </c>
      <c r="AD61" s="1">
        <v>4</v>
      </c>
      <c r="AE61" s="1">
        <v>1</v>
      </c>
      <c r="AF61" s="1">
        <v>1</v>
      </c>
      <c r="AG61" s="1" t="s">
        <v>202</v>
      </c>
      <c r="AH61" s="1">
        <v>1</v>
      </c>
      <c r="AI61" s="1">
        <v>0</v>
      </c>
      <c r="AJ61" s="1">
        <v>0</v>
      </c>
      <c r="AK61" s="1">
        <v>1</v>
      </c>
      <c r="AL61" s="1">
        <v>0</v>
      </c>
      <c r="AM61" s="3">
        <v>45006</v>
      </c>
      <c r="AN61" s="1" t="s">
        <v>138</v>
      </c>
    </row>
    <row r="62" spans="1:40" x14ac:dyDescent="0.25">
      <c r="A62" s="11" t="s">
        <v>139</v>
      </c>
      <c r="B62" s="1" t="s">
        <v>30</v>
      </c>
      <c r="C62" s="1">
        <v>1</v>
      </c>
      <c r="D62" s="1"/>
      <c r="E62" s="3">
        <v>42229</v>
      </c>
      <c r="F62" s="1">
        <v>1953</v>
      </c>
      <c r="G62" s="1">
        <v>2015</v>
      </c>
      <c r="J62" s="1">
        <v>62</v>
      </c>
      <c r="K62" s="1"/>
      <c r="L62" s="1" t="s">
        <v>24</v>
      </c>
      <c r="M62" s="1"/>
      <c r="N62" s="1">
        <v>1</v>
      </c>
      <c r="O62" s="5" t="s">
        <v>41</v>
      </c>
      <c r="P62" s="1"/>
      <c r="Q62" s="1">
        <v>1</v>
      </c>
      <c r="R62" s="1"/>
      <c r="U62" s="1" t="s">
        <v>140</v>
      </c>
      <c r="V62" s="2"/>
      <c r="W62" t="s">
        <v>26</v>
      </c>
      <c r="X62" t="s">
        <v>33</v>
      </c>
      <c r="Y62" t="s">
        <v>27</v>
      </c>
      <c r="Z62" t="s">
        <v>28</v>
      </c>
      <c r="AA62" s="1">
        <v>0</v>
      </c>
      <c r="AB62" s="1">
        <v>1</v>
      </c>
      <c r="AC62" s="1">
        <v>2</v>
      </c>
      <c r="AD62" s="1">
        <v>3</v>
      </c>
      <c r="AE62" s="1">
        <v>0</v>
      </c>
      <c r="AF62" s="1">
        <v>1</v>
      </c>
      <c r="AG62" s="1" t="s">
        <v>205</v>
      </c>
      <c r="AH62" s="1">
        <v>1</v>
      </c>
      <c r="AI62" s="1">
        <v>1</v>
      </c>
      <c r="AJ62" s="1">
        <v>1</v>
      </c>
      <c r="AK62" s="1">
        <v>0</v>
      </c>
      <c r="AL62" s="1">
        <v>0</v>
      </c>
      <c r="AM62" s="3">
        <v>45219</v>
      </c>
      <c r="AN62" s="1" t="s">
        <v>230</v>
      </c>
    </row>
    <row r="63" spans="1:40" x14ac:dyDescent="0.25">
      <c r="A63" s="12" t="s">
        <v>141</v>
      </c>
      <c r="B63" s="1" t="s">
        <v>23</v>
      </c>
      <c r="C63" s="1"/>
      <c r="D63" s="1">
        <v>1</v>
      </c>
      <c r="E63" s="3">
        <v>43853</v>
      </c>
      <c r="F63" s="1">
        <v>1998</v>
      </c>
      <c r="G63" s="1">
        <v>2020</v>
      </c>
      <c r="I63" s="4">
        <v>44313</v>
      </c>
      <c r="J63" s="1">
        <v>22</v>
      </c>
      <c r="K63" s="1">
        <v>23</v>
      </c>
      <c r="L63" s="1" t="s">
        <v>24</v>
      </c>
      <c r="M63" s="1"/>
      <c r="N63" s="1">
        <v>1</v>
      </c>
      <c r="O63" s="5" t="s">
        <v>25</v>
      </c>
      <c r="P63" s="1">
        <v>1</v>
      </c>
      <c r="Q63" s="1"/>
      <c r="R63" s="1"/>
      <c r="S63" s="1"/>
      <c r="T63" s="1"/>
      <c r="U63" s="1"/>
      <c r="V63" s="2"/>
      <c r="W63" t="s">
        <v>33</v>
      </c>
      <c r="X63" t="s">
        <v>33</v>
      </c>
      <c r="Y63" t="s">
        <v>26</v>
      </c>
      <c r="Z63" t="s">
        <v>28</v>
      </c>
      <c r="AA63" s="1">
        <v>2</v>
      </c>
      <c r="AB63" s="1">
        <v>3</v>
      </c>
      <c r="AC63" s="1">
        <v>0</v>
      </c>
      <c r="AD63" s="1">
        <v>3</v>
      </c>
      <c r="AE63" s="1">
        <v>1</v>
      </c>
      <c r="AF63" s="1">
        <v>1</v>
      </c>
      <c r="AG63" s="1" t="s">
        <v>203</v>
      </c>
      <c r="AH63" s="1">
        <v>1</v>
      </c>
      <c r="AI63" s="1">
        <v>0</v>
      </c>
      <c r="AJ63" s="1">
        <v>1</v>
      </c>
      <c r="AK63" s="1">
        <v>0</v>
      </c>
      <c r="AL63" s="1">
        <v>0</v>
      </c>
      <c r="AM63" s="1"/>
      <c r="AN63" s="1"/>
    </row>
    <row r="64" spans="1:40" x14ac:dyDescent="0.25">
      <c r="A64" s="11" t="s">
        <v>142</v>
      </c>
      <c r="B64" s="1" t="s">
        <v>30</v>
      </c>
      <c r="C64" s="1">
        <v>1</v>
      </c>
      <c r="E64" s="3">
        <v>43866</v>
      </c>
      <c r="F64" s="1">
        <v>1976</v>
      </c>
      <c r="G64" s="1">
        <v>2020</v>
      </c>
      <c r="J64" s="1">
        <v>44</v>
      </c>
      <c r="K64" s="1"/>
      <c r="L64" s="1" t="s">
        <v>24</v>
      </c>
      <c r="M64" s="1"/>
      <c r="N64" s="1">
        <v>1</v>
      </c>
      <c r="O64" s="5" t="s">
        <v>41</v>
      </c>
      <c r="P64" s="1"/>
      <c r="Q64" s="1">
        <v>1</v>
      </c>
      <c r="R64" s="1"/>
      <c r="S64" s="1"/>
      <c r="T64" s="1"/>
      <c r="U64" s="1"/>
      <c r="V64" s="2"/>
      <c r="W64" t="s">
        <v>26</v>
      </c>
      <c r="X64" t="s">
        <v>26</v>
      </c>
      <c r="Y64" t="s">
        <v>43</v>
      </c>
      <c r="Z64" t="s">
        <v>45</v>
      </c>
      <c r="AA64" s="1">
        <v>0</v>
      </c>
      <c r="AB64" s="1">
        <v>1</v>
      </c>
      <c r="AC64" s="1">
        <v>0</v>
      </c>
      <c r="AD64" s="1">
        <v>1</v>
      </c>
      <c r="AE64" s="1">
        <v>0</v>
      </c>
      <c r="AF64" s="1">
        <v>1</v>
      </c>
      <c r="AG64" s="1" t="s">
        <v>217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/>
      <c r="AN64" s="1"/>
    </row>
    <row r="65" spans="1:40" x14ac:dyDescent="0.25">
      <c r="A65" s="11" t="s">
        <v>143</v>
      </c>
      <c r="B65" s="1" t="s">
        <v>30</v>
      </c>
      <c r="C65" s="1">
        <v>1</v>
      </c>
      <c r="E65" s="3">
        <v>43880</v>
      </c>
      <c r="F65" s="1">
        <v>1989</v>
      </c>
      <c r="G65" s="1">
        <v>2020</v>
      </c>
      <c r="J65" s="1">
        <v>31</v>
      </c>
      <c r="K65" s="1"/>
      <c r="L65" s="1" t="s">
        <v>24</v>
      </c>
      <c r="N65" s="1">
        <v>1</v>
      </c>
      <c r="O65" s="5" t="s">
        <v>25</v>
      </c>
      <c r="P65" s="1">
        <v>1</v>
      </c>
      <c r="U65" s="1"/>
      <c r="V65" s="2"/>
      <c r="W65" t="s">
        <v>33</v>
      </c>
      <c r="X65" t="s">
        <v>33</v>
      </c>
      <c r="Y65" t="s">
        <v>27</v>
      </c>
      <c r="Z65" t="s">
        <v>28</v>
      </c>
      <c r="AA65" s="1">
        <v>0</v>
      </c>
      <c r="AB65" s="1">
        <v>0</v>
      </c>
      <c r="AC65" s="1">
        <v>0</v>
      </c>
      <c r="AD65" s="1">
        <v>3</v>
      </c>
      <c r="AE65" s="1">
        <v>0</v>
      </c>
      <c r="AF65" s="1">
        <v>1</v>
      </c>
      <c r="AG65" s="1" t="s">
        <v>226</v>
      </c>
      <c r="AH65" s="1">
        <v>0</v>
      </c>
      <c r="AI65" s="1">
        <v>0</v>
      </c>
      <c r="AJ65" s="1">
        <v>2</v>
      </c>
      <c r="AK65" s="1">
        <v>0</v>
      </c>
      <c r="AL65" s="1">
        <v>0</v>
      </c>
      <c r="AM65" s="1"/>
      <c r="AN65" s="1"/>
    </row>
    <row r="66" spans="1:40" x14ac:dyDescent="0.25">
      <c r="A66" s="11" t="s">
        <v>144</v>
      </c>
      <c r="B66" s="1" t="s">
        <v>30</v>
      </c>
      <c r="C66" s="1">
        <v>1</v>
      </c>
      <c r="E66" s="3">
        <v>43882</v>
      </c>
      <c r="F66" s="1">
        <v>1974</v>
      </c>
      <c r="G66" s="1">
        <v>2020</v>
      </c>
      <c r="J66" s="1">
        <v>46</v>
      </c>
      <c r="K66" s="1"/>
      <c r="L66" s="1" t="s">
        <v>24</v>
      </c>
      <c r="N66" s="1">
        <v>1</v>
      </c>
      <c r="O66" s="5" t="s">
        <v>106</v>
      </c>
      <c r="R66" s="1">
        <v>1</v>
      </c>
      <c r="T66" s="1" t="s">
        <v>191</v>
      </c>
      <c r="U66" s="1"/>
      <c r="V66" s="2"/>
      <c r="W66" t="s">
        <v>33</v>
      </c>
      <c r="X66" t="s">
        <v>33</v>
      </c>
      <c r="Y66" t="s">
        <v>27</v>
      </c>
      <c r="Z66" t="s">
        <v>28</v>
      </c>
      <c r="AA66" s="1">
        <v>0</v>
      </c>
      <c r="AB66" s="1">
        <v>1</v>
      </c>
      <c r="AC66" s="1">
        <v>0</v>
      </c>
      <c r="AD66" s="1">
        <v>1</v>
      </c>
      <c r="AE66" s="1">
        <v>0</v>
      </c>
      <c r="AF66" s="1">
        <v>1</v>
      </c>
      <c r="AG66" s="1" t="s">
        <v>212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/>
      <c r="AN66" s="1"/>
    </row>
    <row r="67" spans="1:40" x14ac:dyDescent="0.25">
      <c r="A67" s="11" t="s">
        <v>145</v>
      </c>
      <c r="B67" s="1" t="s">
        <v>30</v>
      </c>
      <c r="C67" s="1">
        <v>1</v>
      </c>
      <c r="E67" s="3">
        <v>43944</v>
      </c>
      <c r="F67" s="1">
        <v>1954</v>
      </c>
      <c r="G67" s="1">
        <v>2020</v>
      </c>
      <c r="H67" s="4">
        <v>44974</v>
      </c>
      <c r="I67" s="4"/>
      <c r="J67" s="1">
        <v>66</v>
      </c>
      <c r="K67" s="1"/>
      <c r="L67" s="1" t="s">
        <v>24</v>
      </c>
      <c r="N67" s="1">
        <v>1</v>
      </c>
      <c r="O67" s="5" t="s">
        <v>41</v>
      </c>
      <c r="Q67" s="1">
        <v>1</v>
      </c>
      <c r="R67" s="1"/>
      <c r="T67" s="1" t="s">
        <v>146</v>
      </c>
      <c r="U67" s="1"/>
      <c r="V67" s="2"/>
      <c r="W67" t="s">
        <v>26</v>
      </c>
      <c r="X67" t="s">
        <v>33</v>
      </c>
      <c r="Y67" t="s">
        <v>74</v>
      </c>
      <c r="Z67" t="s">
        <v>28</v>
      </c>
      <c r="AA67" s="1">
        <v>0</v>
      </c>
      <c r="AB67" s="1">
        <v>0</v>
      </c>
      <c r="AC67" s="1">
        <v>0</v>
      </c>
      <c r="AD67" s="1">
        <v>4</v>
      </c>
      <c r="AE67" s="1">
        <v>1</v>
      </c>
      <c r="AF67" s="1">
        <v>1</v>
      </c>
      <c r="AG67" s="1" t="s">
        <v>211</v>
      </c>
      <c r="AH67" s="1">
        <v>1</v>
      </c>
      <c r="AI67" s="1">
        <v>1</v>
      </c>
      <c r="AJ67" s="1">
        <v>0</v>
      </c>
      <c r="AK67" s="1">
        <v>1</v>
      </c>
      <c r="AL67" s="1">
        <v>1</v>
      </c>
      <c r="AM67" s="3">
        <v>44974</v>
      </c>
      <c r="AN67" s="1" t="s">
        <v>104</v>
      </c>
    </row>
    <row r="68" spans="1:40" x14ac:dyDescent="0.25">
      <c r="A68" s="11" t="s">
        <v>147</v>
      </c>
      <c r="B68" s="1" t="s">
        <v>30</v>
      </c>
      <c r="C68" s="1">
        <v>1</v>
      </c>
      <c r="E68" s="3">
        <v>43812</v>
      </c>
      <c r="F68" s="1">
        <v>1956</v>
      </c>
      <c r="G68" s="1">
        <v>2019</v>
      </c>
      <c r="H68" s="4">
        <v>44634</v>
      </c>
      <c r="I68" s="4"/>
      <c r="J68" s="1">
        <v>63</v>
      </c>
      <c r="K68" s="1"/>
      <c r="L68" s="1" t="s">
        <v>24</v>
      </c>
      <c r="N68" s="1">
        <v>1</v>
      </c>
      <c r="O68" s="5" t="s">
        <v>32</v>
      </c>
      <c r="R68" s="1">
        <v>1</v>
      </c>
      <c r="U68" s="1"/>
      <c r="V68" s="2"/>
      <c r="W68" t="s">
        <v>33</v>
      </c>
      <c r="X68" t="s">
        <v>33</v>
      </c>
      <c r="Y68" t="s">
        <v>27</v>
      </c>
      <c r="Z68" t="s">
        <v>28</v>
      </c>
      <c r="AA68" s="1">
        <v>0</v>
      </c>
      <c r="AB68" s="1">
        <v>1</v>
      </c>
      <c r="AC68" s="1">
        <v>0</v>
      </c>
      <c r="AD68" s="1">
        <v>4</v>
      </c>
      <c r="AE68" s="1">
        <v>1</v>
      </c>
      <c r="AF68" s="1">
        <v>0</v>
      </c>
      <c r="AG68" s="1"/>
      <c r="AH68" s="1">
        <v>1</v>
      </c>
      <c r="AI68" s="1">
        <v>0</v>
      </c>
      <c r="AJ68" s="1">
        <v>0</v>
      </c>
      <c r="AK68" s="1">
        <v>0</v>
      </c>
      <c r="AL68" s="1">
        <v>1</v>
      </c>
      <c r="AM68" s="3">
        <v>44634</v>
      </c>
      <c r="AN68" s="1" t="s">
        <v>60</v>
      </c>
    </row>
    <row r="69" spans="1:40" x14ac:dyDescent="0.25">
      <c r="A69" s="11" t="s">
        <v>148</v>
      </c>
      <c r="B69" s="1" t="s">
        <v>30</v>
      </c>
      <c r="C69" s="1">
        <v>1</v>
      </c>
      <c r="E69" s="3">
        <v>43979</v>
      </c>
      <c r="F69" s="1">
        <v>1978</v>
      </c>
      <c r="G69" s="1">
        <v>2020</v>
      </c>
      <c r="J69" s="1">
        <v>42</v>
      </c>
      <c r="K69" s="1"/>
      <c r="L69" s="1" t="s">
        <v>24</v>
      </c>
      <c r="N69" s="1">
        <v>1</v>
      </c>
      <c r="O69" s="5" t="s">
        <v>149</v>
      </c>
      <c r="S69" s="1">
        <v>1</v>
      </c>
      <c r="T69" s="1"/>
      <c r="U69" s="1"/>
      <c r="V69" s="2"/>
      <c r="W69" t="s">
        <v>33</v>
      </c>
      <c r="X69" t="s">
        <v>26</v>
      </c>
      <c r="Y69" t="s">
        <v>27</v>
      </c>
      <c r="Z69" t="s">
        <v>28</v>
      </c>
      <c r="AA69" s="1">
        <v>0</v>
      </c>
      <c r="AB69" s="1">
        <v>0</v>
      </c>
      <c r="AC69" s="1">
        <v>0</v>
      </c>
      <c r="AD69" s="1">
        <v>1</v>
      </c>
      <c r="AE69" s="1">
        <v>0</v>
      </c>
      <c r="AF69" s="1">
        <v>0</v>
      </c>
      <c r="AG69" s="1"/>
      <c r="AH69" s="1">
        <v>0</v>
      </c>
      <c r="AI69" s="1">
        <v>0</v>
      </c>
      <c r="AJ69" s="1">
        <v>1</v>
      </c>
      <c r="AK69" s="1">
        <v>0</v>
      </c>
      <c r="AL69" s="1">
        <v>0</v>
      </c>
      <c r="AM69" s="1"/>
      <c r="AN69" s="1"/>
    </row>
    <row r="70" spans="1:40" x14ac:dyDescent="0.25">
      <c r="A70" s="11" t="s">
        <v>150</v>
      </c>
      <c r="B70" s="1" t="s">
        <v>30</v>
      </c>
      <c r="C70" s="1">
        <v>1</v>
      </c>
      <c r="E70" s="3">
        <v>44012</v>
      </c>
      <c r="F70" s="1">
        <v>1965</v>
      </c>
      <c r="G70" s="1">
        <v>2020</v>
      </c>
      <c r="H70" s="4">
        <v>44313</v>
      </c>
      <c r="I70" s="4"/>
      <c r="J70" s="1">
        <v>55</v>
      </c>
      <c r="K70" s="1"/>
      <c r="L70" s="1" t="s">
        <v>24</v>
      </c>
      <c r="N70" s="1">
        <v>1</v>
      </c>
      <c r="O70" s="5" t="s">
        <v>32</v>
      </c>
      <c r="R70" s="1">
        <v>1</v>
      </c>
      <c r="U70" s="1"/>
      <c r="V70" s="2"/>
      <c r="W70" t="s">
        <v>33</v>
      </c>
      <c r="X70" t="s">
        <v>33</v>
      </c>
      <c r="Y70" t="s">
        <v>27</v>
      </c>
      <c r="Z70" t="s">
        <v>28</v>
      </c>
      <c r="AA70" s="1">
        <v>0</v>
      </c>
      <c r="AB70" s="1">
        <v>0</v>
      </c>
      <c r="AC70" s="1">
        <v>0</v>
      </c>
      <c r="AD70" s="1">
        <v>4</v>
      </c>
      <c r="AE70" s="1">
        <v>1</v>
      </c>
      <c r="AF70" s="1">
        <v>0</v>
      </c>
      <c r="AG70" s="1"/>
      <c r="AH70" s="1">
        <v>1</v>
      </c>
      <c r="AI70" s="1">
        <v>0</v>
      </c>
      <c r="AJ70" s="1">
        <v>2</v>
      </c>
      <c r="AK70" s="1">
        <v>0</v>
      </c>
      <c r="AL70" s="1">
        <v>1</v>
      </c>
      <c r="AM70" s="3">
        <v>44313</v>
      </c>
      <c r="AN70" s="1" t="s">
        <v>151</v>
      </c>
    </row>
    <row r="71" spans="1:40" x14ac:dyDescent="0.25">
      <c r="A71" s="11" t="s">
        <v>152</v>
      </c>
      <c r="B71" s="1" t="s">
        <v>30</v>
      </c>
      <c r="C71" s="1">
        <v>1</v>
      </c>
      <c r="E71" s="3">
        <v>44147</v>
      </c>
      <c r="F71" s="1">
        <v>1969</v>
      </c>
      <c r="G71" s="1">
        <v>2020</v>
      </c>
      <c r="J71" s="1">
        <v>51</v>
      </c>
      <c r="K71" s="1"/>
      <c r="L71" s="1" t="s">
        <v>24</v>
      </c>
      <c r="N71" s="1">
        <v>1</v>
      </c>
      <c r="O71" s="5" t="s">
        <v>101</v>
      </c>
      <c r="R71" s="1">
        <v>1</v>
      </c>
      <c r="U71" s="1"/>
      <c r="V71" s="2"/>
      <c r="W71" t="s">
        <v>33</v>
      </c>
      <c r="X71" t="s">
        <v>33</v>
      </c>
      <c r="Y71" t="s">
        <v>27</v>
      </c>
      <c r="Z71" t="s">
        <v>28</v>
      </c>
      <c r="AA71" s="1">
        <v>0</v>
      </c>
      <c r="AB71" s="1">
        <v>1</v>
      </c>
      <c r="AC71" s="1">
        <v>0</v>
      </c>
      <c r="AD71" s="1">
        <v>1</v>
      </c>
      <c r="AE71" s="1">
        <v>0</v>
      </c>
      <c r="AF71" s="1">
        <v>0</v>
      </c>
      <c r="AG71" s="1"/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/>
      <c r="AN71" s="1"/>
    </row>
    <row r="72" spans="1:40" x14ac:dyDescent="0.25">
      <c r="A72" s="11" t="s">
        <v>153</v>
      </c>
      <c r="B72" s="1" t="s">
        <v>30</v>
      </c>
      <c r="C72" s="1">
        <v>1</v>
      </c>
      <c r="E72" s="3">
        <v>44151</v>
      </c>
      <c r="F72" s="1">
        <v>1969</v>
      </c>
      <c r="G72" s="1">
        <v>2020</v>
      </c>
      <c r="J72" s="1">
        <v>51</v>
      </c>
      <c r="K72" s="1"/>
      <c r="L72" s="1" t="s">
        <v>24</v>
      </c>
      <c r="N72" s="1">
        <v>1</v>
      </c>
      <c r="O72" s="5" t="s">
        <v>41</v>
      </c>
      <c r="Q72" s="1">
        <v>1</v>
      </c>
      <c r="U72" s="1"/>
      <c r="V72" s="2"/>
      <c r="W72" t="s">
        <v>33</v>
      </c>
      <c r="X72" t="s">
        <v>33</v>
      </c>
      <c r="Y72" t="s">
        <v>27</v>
      </c>
      <c r="Z72" t="s">
        <v>26</v>
      </c>
      <c r="AA72" s="1">
        <v>0</v>
      </c>
      <c r="AB72" s="1">
        <v>0</v>
      </c>
      <c r="AC72" s="1">
        <v>0</v>
      </c>
      <c r="AD72" s="1">
        <v>2</v>
      </c>
      <c r="AE72" s="1">
        <v>0</v>
      </c>
      <c r="AF72" s="1">
        <v>0</v>
      </c>
      <c r="AG72" s="1"/>
      <c r="AH72" s="1">
        <v>1</v>
      </c>
      <c r="AI72" s="1">
        <v>0</v>
      </c>
      <c r="AJ72" s="1">
        <v>0</v>
      </c>
      <c r="AK72" s="1">
        <v>0</v>
      </c>
      <c r="AL72" s="1">
        <v>0</v>
      </c>
      <c r="AM72" s="1"/>
      <c r="AN72" s="1"/>
    </row>
    <row r="73" spans="1:40" x14ac:dyDescent="0.25">
      <c r="A73" s="11" t="s">
        <v>154</v>
      </c>
      <c r="B73" s="1" t="s">
        <v>30</v>
      </c>
      <c r="C73" s="1">
        <v>1</v>
      </c>
      <c r="E73" s="3">
        <v>44278</v>
      </c>
      <c r="F73" s="1">
        <v>1962</v>
      </c>
      <c r="G73" s="1">
        <v>2021</v>
      </c>
      <c r="J73" s="1">
        <v>59</v>
      </c>
      <c r="K73" s="1"/>
      <c r="L73" s="1" t="s">
        <v>24</v>
      </c>
      <c r="N73" s="1">
        <v>1</v>
      </c>
      <c r="O73" s="5" t="s">
        <v>41</v>
      </c>
      <c r="Q73" s="1">
        <v>1</v>
      </c>
      <c r="U73" s="1"/>
      <c r="V73" s="2"/>
      <c r="W73" t="s">
        <v>33</v>
      </c>
      <c r="X73" t="s">
        <v>33</v>
      </c>
      <c r="Y73" t="s">
        <v>27</v>
      </c>
      <c r="Z73" t="s">
        <v>45</v>
      </c>
      <c r="AA73" s="1">
        <v>0</v>
      </c>
      <c r="AB73" s="1">
        <v>1</v>
      </c>
      <c r="AC73" s="1">
        <v>0</v>
      </c>
      <c r="AD73" s="1">
        <v>1</v>
      </c>
      <c r="AE73" s="1">
        <v>0</v>
      </c>
      <c r="AF73" s="1">
        <v>1</v>
      </c>
      <c r="AG73" s="1" t="s">
        <v>214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/>
      <c r="AN73" s="1"/>
    </row>
    <row r="74" spans="1:40" x14ac:dyDescent="0.25">
      <c r="A74" s="11" t="s">
        <v>155</v>
      </c>
      <c r="B74" s="1" t="s">
        <v>30</v>
      </c>
      <c r="C74" s="1">
        <v>1</v>
      </c>
      <c r="E74" s="3">
        <v>43055</v>
      </c>
      <c r="F74" s="1">
        <v>1955</v>
      </c>
      <c r="G74" s="1">
        <v>2017</v>
      </c>
      <c r="H74" s="4">
        <v>45092</v>
      </c>
      <c r="I74" s="4"/>
      <c r="J74" s="1">
        <v>62</v>
      </c>
      <c r="K74" s="1"/>
      <c r="L74" s="1" t="s">
        <v>24</v>
      </c>
      <c r="N74" s="1">
        <v>1</v>
      </c>
      <c r="O74" s="5" t="s">
        <v>41</v>
      </c>
      <c r="Q74" s="1">
        <v>1</v>
      </c>
      <c r="T74" s="1" t="s">
        <v>187</v>
      </c>
      <c r="V74" s="2"/>
      <c r="W74" t="s">
        <v>33</v>
      </c>
      <c r="X74" t="s">
        <v>33</v>
      </c>
      <c r="Y74" t="s">
        <v>43</v>
      </c>
      <c r="Z74" t="s">
        <v>28</v>
      </c>
      <c r="AA74" s="1">
        <v>0</v>
      </c>
      <c r="AB74" s="1">
        <v>2</v>
      </c>
      <c r="AC74" s="1">
        <v>0</v>
      </c>
      <c r="AD74" s="1">
        <v>4</v>
      </c>
      <c r="AE74" s="1">
        <v>0</v>
      </c>
      <c r="AF74" s="1">
        <v>0</v>
      </c>
      <c r="AG74" s="1"/>
      <c r="AH74" s="1">
        <v>1</v>
      </c>
      <c r="AI74" s="1">
        <v>0</v>
      </c>
      <c r="AJ74" s="1">
        <v>1</v>
      </c>
      <c r="AK74" s="1">
        <v>0</v>
      </c>
      <c r="AL74" s="1">
        <v>0</v>
      </c>
      <c r="AM74" s="3">
        <v>45092</v>
      </c>
      <c r="AN74" s="1" t="s">
        <v>215</v>
      </c>
    </row>
    <row r="75" spans="1:40" x14ac:dyDescent="0.25">
      <c r="A75" s="11" t="s">
        <v>218</v>
      </c>
      <c r="B75" s="1" t="s">
        <v>30</v>
      </c>
      <c r="C75" s="1">
        <v>1</v>
      </c>
      <c r="E75" s="3">
        <v>44377</v>
      </c>
      <c r="F75" s="1">
        <v>1968</v>
      </c>
      <c r="G75" s="1">
        <v>2021</v>
      </c>
      <c r="J75" s="1">
        <v>53</v>
      </c>
      <c r="K75" s="1"/>
      <c r="L75" s="1" t="s">
        <v>24</v>
      </c>
      <c r="N75" s="1">
        <v>1</v>
      </c>
      <c r="O75" s="5" t="s">
        <v>32</v>
      </c>
      <c r="Q75" s="1"/>
      <c r="R75" s="1">
        <v>1</v>
      </c>
      <c r="T75" s="1" t="s">
        <v>187</v>
      </c>
      <c r="V75" s="2"/>
      <c r="W75" t="s">
        <v>26</v>
      </c>
      <c r="X75" t="s">
        <v>33</v>
      </c>
      <c r="Y75" t="s">
        <v>27</v>
      </c>
      <c r="Z75" t="s">
        <v>28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/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/>
      <c r="AN75" s="1"/>
    </row>
    <row r="76" spans="1:40" x14ac:dyDescent="0.25">
      <c r="A76" s="11" t="s">
        <v>156</v>
      </c>
      <c r="B76" s="1" t="s">
        <v>23</v>
      </c>
      <c r="C76" s="1"/>
      <c r="D76" s="1">
        <v>1</v>
      </c>
      <c r="E76" s="3">
        <v>44378</v>
      </c>
      <c r="F76" s="1">
        <v>1968</v>
      </c>
      <c r="G76" s="1">
        <v>2021</v>
      </c>
      <c r="J76" s="1">
        <v>53</v>
      </c>
      <c r="K76" s="1"/>
      <c r="L76" s="1" t="s">
        <v>24</v>
      </c>
      <c r="N76" s="1">
        <v>1</v>
      </c>
      <c r="O76" s="5" t="s">
        <v>101</v>
      </c>
      <c r="R76" s="1">
        <v>1</v>
      </c>
      <c r="U76" s="1"/>
      <c r="V76" s="2"/>
      <c r="W76" t="s">
        <v>26</v>
      </c>
      <c r="X76" t="s">
        <v>33</v>
      </c>
      <c r="Y76" t="s">
        <v>43</v>
      </c>
      <c r="Z76" t="s">
        <v>45</v>
      </c>
      <c r="AA76" s="1">
        <v>0</v>
      </c>
      <c r="AB76" s="1">
        <v>3</v>
      </c>
      <c r="AC76" s="1">
        <v>0</v>
      </c>
      <c r="AD76" s="1">
        <v>1</v>
      </c>
      <c r="AE76" s="1">
        <v>0</v>
      </c>
      <c r="AF76" s="1">
        <v>0</v>
      </c>
      <c r="AG76" s="1"/>
      <c r="AH76" s="1">
        <v>0</v>
      </c>
      <c r="AI76" s="1">
        <v>0</v>
      </c>
      <c r="AJ76" s="1">
        <v>2</v>
      </c>
      <c r="AK76" s="1">
        <v>0</v>
      </c>
      <c r="AL76" s="1">
        <v>0</v>
      </c>
      <c r="AM76" s="1"/>
      <c r="AN76" s="1"/>
    </row>
    <row r="77" spans="1:40" x14ac:dyDescent="0.25">
      <c r="A77" s="11" t="s">
        <v>157</v>
      </c>
      <c r="B77" s="1" t="s">
        <v>30</v>
      </c>
      <c r="C77" s="1">
        <v>1</v>
      </c>
      <c r="E77" s="3">
        <v>44469</v>
      </c>
      <c r="F77" s="1">
        <v>1959</v>
      </c>
      <c r="G77" s="1">
        <v>2021</v>
      </c>
      <c r="J77" s="1">
        <v>62</v>
      </c>
      <c r="K77" s="1"/>
      <c r="L77" s="1" t="s">
        <v>24</v>
      </c>
      <c r="N77" s="1">
        <v>1</v>
      </c>
      <c r="O77" s="5" t="s">
        <v>41</v>
      </c>
      <c r="Q77" s="1">
        <v>1</v>
      </c>
      <c r="T77" s="1" t="s">
        <v>187</v>
      </c>
      <c r="U77" s="1"/>
      <c r="V77" s="2"/>
      <c r="W77" t="s">
        <v>33</v>
      </c>
      <c r="X77" t="s">
        <v>33</v>
      </c>
      <c r="Y77" t="s">
        <v>27</v>
      </c>
      <c r="Z77" t="s">
        <v>45</v>
      </c>
      <c r="AA77" s="1">
        <v>0</v>
      </c>
      <c r="AB77" s="1">
        <v>1</v>
      </c>
      <c r="AC77" s="1">
        <v>0</v>
      </c>
      <c r="AD77" s="1">
        <v>1</v>
      </c>
      <c r="AE77" s="1">
        <v>0</v>
      </c>
      <c r="AF77" s="1">
        <v>0</v>
      </c>
      <c r="AG77" s="1"/>
      <c r="AH77" s="1">
        <v>1</v>
      </c>
      <c r="AI77" s="1">
        <v>0</v>
      </c>
      <c r="AJ77" s="1">
        <v>0</v>
      </c>
      <c r="AK77" s="1">
        <v>0</v>
      </c>
      <c r="AL77" s="1">
        <v>0</v>
      </c>
      <c r="AM77" s="1"/>
      <c r="AN77" s="1"/>
    </row>
    <row r="78" spans="1:40" x14ac:dyDescent="0.25">
      <c r="A78" s="11" t="s">
        <v>158</v>
      </c>
      <c r="B78" s="1" t="s">
        <v>30</v>
      </c>
      <c r="C78" s="1">
        <v>1</v>
      </c>
      <c r="E78" s="3">
        <v>44466</v>
      </c>
      <c r="F78" s="1">
        <v>1955</v>
      </c>
      <c r="G78" s="1">
        <v>2021</v>
      </c>
      <c r="J78" s="1">
        <v>65</v>
      </c>
      <c r="K78" s="1"/>
      <c r="L78" s="1" t="s">
        <v>24</v>
      </c>
      <c r="N78" s="1">
        <v>1</v>
      </c>
      <c r="O78" s="5" t="s">
        <v>41</v>
      </c>
      <c r="Q78" s="1">
        <v>1</v>
      </c>
      <c r="U78" s="1"/>
      <c r="V78" s="2"/>
      <c r="W78" t="s">
        <v>33</v>
      </c>
      <c r="X78" t="s">
        <v>33</v>
      </c>
      <c r="Y78" t="s">
        <v>27</v>
      </c>
      <c r="Z78" t="s">
        <v>45</v>
      </c>
      <c r="AA78" s="1">
        <v>0</v>
      </c>
      <c r="AB78" s="1">
        <v>1</v>
      </c>
      <c r="AC78" s="1">
        <v>0</v>
      </c>
      <c r="AD78" s="1">
        <v>1</v>
      </c>
      <c r="AE78" s="1">
        <v>0</v>
      </c>
      <c r="AF78" s="1">
        <v>0</v>
      </c>
      <c r="AG78" s="1"/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/>
      <c r="AN78" s="1"/>
    </row>
    <row r="79" spans="1:40" x14ac:dyDescent="0.25">
      <c r="A79" s="11" t="s">
        <v>159</v>
      </c>
      <c r="B79" s="1" t="s">
        <v>30</v>
      </c>
      <c r="C79" s="1">
        <v>1</v>
      </c>
      <c r="E79" s="3">
        <v>44463</v>
      </c>
      <c r="F79" s="1">
        <v>1968</v>
      </c>
      <c r="G79" s="1">
        <v>2021</v>
      </c>
      <c r="J79" s="1">
        <v>53</v>
      </c>
      <c r="K79" s="1"/>
      <c r="L79" s="1" t="s">
        <v>24</v>
      </c>
      <c r="N79" s="1">
        <v>1</v>
      </c>
      <c r="O79" s="5" t="s">
        <v>32</v>
      </c>
      <c r="R79" s="1">
        <v>1</v>
      </c>
      <c r="U79" s="1"/>
      <c r="V79" s="2"/>
      <c r="W79" t="s">
        <v>26</v>
      </c>
      <c r="X79" t="s">
        <v>33</v>
      </c>
      <c r="Y79" t="s">
        <v>26</v>
      </c>
      <c r="Z79" t="s">
        <v>28</v>
      </c>
      <c r="AA79" s="1">
        <v>1</v>
      </c>
      <c r="AB79" s="1">
        <v>1</v>
      </c>
      <c r="AC79" s="1">
        <v>0</v>
      </c>
      <c r="AD79" s="1">
        <v>1</v>
      </c>
      <c r="AE79" s="1">
        <v>0</v>
      </c>
      <c r="AF79" s="1">
        <v>1</v>
      </c>
      <c r="AG79" s="1" t="s">
        <v>212</v>
      </c>
      <c r="AH79" s="1">
        <v>0</v>
      </c>
      <c r="AI79" s="1">
        <v>0</v>
      </c>
      <c r="AJ79" s="1">
        <v>3</v>
      </c>
      <c r="AK79" s="1">
        <v>0</v>
      </c>
      <c r="AL79" s="1">
        <v>0</v>
      </c>
      <c r="AM79" s="1"/>
      <c r="AN79" s="1"/>
    </row>
    <row r="80" spans="1:40" x14ac:dyDescent="0.25">
      <c r="A80" s="11" t="s">
        <v>160</v>
      </c>
      <c r="B80" s="1" t="s">
        <v>23</v>
      </c>
      <c r="D80" s="1">
        <v>1</v>
      </c>
      <c r="E80" s="3">
        <v>44547</v>
      </c>
      <c r="F80" s="1">
        <v>1966</v>
      </c>
      <c r="G80" s="1">
        <v>2021</v>
      </c>
      <c r="H80" s="4">
        <v>44632</v>
      </c>
      <c r="I80" s="4"/>
      <c r="J80" s="1">
        <v>55</v>
      </c>
      <c r="K80" s="1"/>
      <c r="L80" s="1" t="s">
        <v>24</v>
      </c>
      <c r="N80" s="1">
        <v>1</v>
      </c>
      <c r="O80" s="5" t="s">
        <v>38</v>
      </c>
      <c r="S80" s="1">
        <v>1</v>
      </c>
      <c r="T80" s="1"/>
      <c r="U80" s="1"/>
      <c r="V80" s="2"/>
      <c r="W80" t="s">
        <v>26</v>
      </c>
      <c r="X80" t="s">
        <v>26</v>
      </c>
      <c r="Y80" t="s">
        <v>43</v>
      </c>
      <c r="Z80" t="s">
        <v>26</v>
      </c>
      <c r="AA80" s="1">
        <v>0</v>
      </c>
      <c r="AB80" s="1">
        <v>1</v>
      </c>
      <c r="AC80" s="1">
        <v>0</v>
      </c>
      <c r="AD80" s="1">
        <v>4</v>
      </c>
      <c r="AE80" s="1">
        <v>0</v>
      </c>
      <c r="AF80" s="1">
        <v>0</v>
      </c>
      <c r="AG80" s="1"/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3">
        <v>44632</v>
      </c>
      <c r="AN80" s="1" t="s">
        <v>161</v>
      </c>
    </row>
    <row r="81" spans="1:40" x14ac:dyDescent="0.25">
      <c r="A81" s="11" t="s">
        <v>162</v>
      </c>
      <c r="B81" s="1" t="s">
        <v>30</v>
      </c>
      <c r="C81" s="1">
        <v>1</v>
      </c>
      <c r="D81" s="1"/>
      <c r="E81" s="3">
        <v>44579</v>
      </c>
      <c r="F81" s="1">
        <v>1958</v>
      </c>
      <c r="G81" s="1">
        <v>2022</v>
      </c>
      <c r="J81" s="1">
        <v>64</v>
      </c>
      <c r="K81" s="1"/>
      <c r="L81" s="1" t="s">
        <v>24</v>
      </c>
      <c r="N81" s="1">
        <v>1</v>
      </c>
      <c r="O81" s="5" t="s">
        <v>32</v>
      </c>
      <c r="R81" s="1">
        <v>1</v>
      </c>
      <c r="S81" s="1"/>
      <c r="T81" s="1"/>
      <c r="U81" s="1"/>
      <c r="V81" s="2"/>
      <c r="W81" t="s">
        <v>26</v>
      </c>
      <c r="X81" t="s">
        <v>33</v>
      </c>
      <c r="Y81" t="s">
        <v>27</v>
      </c>
      <c r="Z81" t="s">
        <v>28</v>
      </c>
      <c r="AA81" s="1">
        <v>0</v>
      </c>
      <c r="AB81" s="1">
        <v>1</v>
      </c>
      <c r="AC81" s="1">
        <v>0</v>
      </c>
      <c r="AD81" s="1">
        <v>1</v>
      </c>
      <c r="AE81" s="1">
        <v>0</v>
      </c>
      <c r="AF81" s="1">
        <v>0</v>
      </c>
      <c r="AG81" s="1" t="s">
        <v>212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/>
      <c r="AN81" s="1"/>
    </row>
    <row r="82" spans="1:40" x14ac:dyDescent="0.25">
      <c r="A82" s="11" t="s">
        <v>163</v>
      </c>
      <c r="B82" s="1" t="s">
        <v>30</v>
      </c>
      <c r="C82" s="1">
        <v>1</v>
      </c>
      <c r="E82" s="3">
        <v>44600</v>
      </c>
      <c r="F82" s="1">
        <v>1958</v>
      </c>
      <c r="G82" s="1">
        <v>2022</v>
      </c>
      <c r="H82" s="4">
        <v>45265</v>
      </c>
      <c r="I82" s="4"/>
      <c r="J82" s="1">
        <v>64</v>
      </c>
      <c r="K82" s="1"/>
      <c r="L82" s="1" t="s">
        <v>24</v>
      </c>
      <c r="N82" s="1">
        <v>1</v>
      </c>
      <c r="O82" s="5" t="s">
        <v>41</v>
      </c>
      <c r="Q82" s="1">
        <v>1</v>
      </c>
      <c r="U82" s="1"/>
      <c r="V82" s="2"/>
      <c r="W82" t="s">
        <v>26</v>
      </c>
      <c r="X82" t="s">
        <v>33</v>
      </c>
      <c r="Y82" t="s">
        <v>27</v>
      </c>
      <c r="Z82" t="s">
        <v>28</v>
      </c>
      <c r="AA82" s="1">
        <v>0</v>
      </c>
      <c r="AB82" s="1">
        <v>2</v>
      </c>
      <c r="AC82" s="1">
        <v>2</v>
      </c>
      <c r="AD82" s="1">
        <v>3</v>
      </c>
      <c r="AE82" s="1">
        <v>1</v>
      </c>
      <c r="AF82" s="1">
        <v>1</v>
      </c>
      <c r="AG82" s="1" t="s">
        <v>212</v>
      </c>
      <c r="AH82" s="1">
        <v>1</v>
      </c>
      <c r="AI82" s="1">
        <v>1</v>
      </c>
      <c r="AJ82" s="1">
        <v>0</v>
      </c>
      <c r="AK82" s="1">
        <v>0</v>
      </c>
      <c r="AL82" s="1">
        <v>0</v>
      </c>
      <c r="AM82" s="3">
        <v>45265</v>
      </c>
      <c r="AN82" s="1" t="s">
        <v>161</v>
      </c>
    </row>
    <row r="83" spans="1:40" x14ac:dyDescent="0.25">
      <c r="A83" s="11" t="s">
        <v>164</v>
      </c>
      <c r="B83" s="1" t="s">
        <v>30</v>
      </c>
      <c r="C83" s="1">
        <v>1</v>
      </c>
      <c r="E83" s="3">
        <v>44628</v>
      </c>
      <c r="F83" s="1">
        <v>1989</v>
      </c>
      <c r="G83" s="1">
        <v>2022</v>
      </c>
      <c r="J83" s="1">
        <v>31</v>
      </c>
      <c r="K83" s="1"/>
      <c r="L83" s="1" t="s">
        <v>24</v>
      </c>
      <c r="N83" s="1">
        <v>1</v>
      </c>
      <c r="O83" s="5" t="s">
        <v>165</v>
      </c>
      <c r="Q83" s="1"/>
      <c r="S83" s="1">
        <v>1</v>
      </c>
      <c r="T83" s="1"/>
      <c r="U83" s="1"/>
      <c r="V83" s="2"/>
      <c r="W83" t="s">
        <v>26</v>
      </c>
      <c r="X83" t="s">
        <v>26</v>
      </c>
      <c r="Y83" t="s">
        <v>26</v>
      </c>
      <c r="Z83" t="s">
        <v>45</v>
      </c>
      <c r="AA83" s="1">
        <v>0</v>
      </c>
      <c r="AB83" s="1">
        <v>2</v>
      </c>
      <c r="AC83" s="1">
        <v>0</v>
      </c>
      <c r="AD83" s="1">
        <v>3</v>
      </c>
      <c r="AE83" s="1">
        <v>0</v>
      </c>
      <c r="AF83" s="1">
        <v>1</v>
      </c>
      <c r="AG83" s="1" t="s">
        <v>205</v>
      </c>
      <c r="AH83" s="1">
        <v>0</v>
      </c>
      <c r="AI83" s="1">
        <v>0</v>
      </c>
      <c r="AJ83" s="1">
        <v>1</v>
      </c>
      <c r="AK83" s="1">
        <v>0</v>
      </c>
      <c r="AL83" s="1">
        <v>0</v>
      </c>
      <c r="AM83" s="1"/>
      <c r="AN83" s="1"/>
    </row>
    <row r="84" spans="1:40" x14ac:dyDescent="0.25">
      <c r="A84" s="11" t="s">
        <v>166</v>
      </c>
      <c r="B84" s="1" t="s">
        <v>23</v>
      </c>
      <c r="C84" s="1"/>
      <c r="D84" s="1">
        <v>1</v>
      </c>
      <c r="E84" s="3">
        <v>44640</v>
      </c>
      <c r="F84" s="1">
        <v>1963</v>
      </c>
      <c r="G84" s="1">
        <v>2022</v>
      </c>
      <c r="I84" s="4">
        <v>45256</v>
      </c>
      <c r="J84" s="1">
        <v>59</v>
      </c>
      <c r="K84" s="1">
        <v>60</v>
      </c>
      <c r="L84" s="1" t="s">
        <v>24</v>
      </c>
      <c r="N84" s="1">
        <v>1</v>
      </c>
      <c r="O84" s="5" t="s">
        <v>41</v>
      </c>
      <c r="Q84" s="1">
        <v>1</v>
      </c>
      <c r="U84" s="1"/>
      <c r="V84" s="2"/>
      <c r="W84" t="s">
        <v>26</v>
      </c>
      <c r="X84" t="s">
        <v>33</v>
      </c>
      <c r="Y84" t="s">
        <v>26</v>
      </c>
      <c r="Z84" t="s">
        <v>28</v>
      </c>
      <c r="AA84" s="1">
        <v>2</v>
      </c>
      <c r="AB84" s="1">
        <v>2</v>
      </c>
      <c r="AC84" s="1">
        <v>0</v>
      </c>
      <c r="AD84" s="1">
        <v>3</v>
      </c>
      <c r="AE84" s="1">
        <v>0</v>
      </c>
      <c r="AF84" s="1">
        <v>0</v>
      </c>
      <c r="AG84" s="1"/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/>
      <c r="AN84" s="1"/>
    </row>
    <row r="85" spans="1:40" x14ac:dyDescent="0.25">
      <c r="A85" s="11" t="s">
        <v>167</v>
      </c>
      <c r="B85" s="1" t="s">
        <v>30</v>
      </c>
      <c r="C85" s="1">
        <v>1</v>
      </c>
      <c r="D85" s="1"/>
      <c r="E85" s="3">
        <v>44692</v>
      </c>
      <c r="F85" s="1">
        <v>1964</v>
      </c>
      <c r="G85" s="1">
        <v>2022</v>
      </c>
      <c r="J85" s="1">
        <v>58</v>
      </c>
      <c r="K85" s="1"/>
      <c r="L85" s="1" t="s">
        <v>24</v>
      </c>
      <c r="N85" s="1">
        <v>1</v>
      </c>
      <c r="O85" s="5" t="s">
        <v>41</v>
      </c>
      <c r="Q85" s="1">
        <v>1</v>
      </c>
      <c r="U85" s="1"/>
      <c r="V85" s="2"/>
      <c r="W85" t="s">
        <v>33</v>
      </c>
      <c r="X85" t="s">
        <v>33</v>
      </c>
      <c r="Y85" t="s">
        <v>26</v>
      </c>
      <c r="Z85" t="s">
        <v>28</v>
      </c>
      <c r="AA85" s="1">
        <v>0</v>
      </c>
      <c r="AB85" s="1">
        <v>0</v>
      </c>
      <c r="AC85" s="1">
        <v>0</v>
      </c>
      <c r="AD85" s="1">
        <v>3</v>
      </c>
      <c r="AE85" s="1">
        <v>1</v>
      </c>
      <c r="AF85" s="1">
        <v>1</v>
      </c>
      <c r="AG85" s="1"/>
      <c r="AH85" s="1">
        <v>1</v>
      </c>
      <c r="AI85" s="1">
        <v>1</v>
      </c>
      <c r="AJ85" s="1">
        <v>1</v>
      </c>
      <c r="AK85" s="1">
        <v>0</v>
      </c>
      <c r="AL85" s="1">
        <v>0</v>
      </c>
      <c r="AM85" s="1"/>
      <c r="AN85" s="1"/>
    </row>
    <row r="86" spans="1:40" x14ac:dyDescent="0.25">
      <c r="A86" s="11" t="s">
        <v>168</v>
      </c>
      <c r="B86" s="1" t="s">
        <v>23</v>
      </c>
      <c r="C86" s="1"/>
      <c r="D86" s="1">
        <v>1</v>
      </c>
      <c r="E86" s="3">
        <v>44708</v>
      </c>
      <c r="F86" s="1">
        <v>1958</v>
      </c>
      <c r="G86" s="1">
        <v>2022</v>
      </c>
      <c r="J86" s="1">
        <v>66</v>
      </c>
      <c r="K86" s="1"/>
      <c r="L86" s="1" t="s">
        <v>24</v>
      </c>
      <c r="N86" s="1">
        <v>1</v>
      </c>
      <c r="O86" s="5" t="s">
        <v>32</v>
      </c>
      <c r="Q86" s="1"/>
      <c r="R86" s="1">
        <v>1</v>
      </c>
      <c r="U86" s="1"/>
      <c r="V86" s="2"/>
      <c r="W86" t="s">
        <v>33</v>
      </c>
      <c r="X86" t="s">
        <v>33</v>
      </c>
      <c r="Y86" t="s">
        <v>110</v>
      </c>
      <c r="Z86" t="s">
        <v>28</v>
      </c>
      <c r="AA86" s="1">
        <v>0</v>
      </c>
      <c r="AB86" s="1">
        <v>1</v>
      </c>
      <c r="AC86" s="1">
        <v>2</v>
      </c>
      <c r="AD86" s="1">
        <v>3</v>
      </c>
      <c r="AE86" s="1">
        <v>1</v>
      </c>
      <c r="AF86" s="1">
        <v>0</v>
      </c>
      <c r="AG86" s="1"/>
      <c r="AH86" s="1">
        <v>1</v>
      </c>
      <c r="AI86" s="1">
        <v>1</v>
      </c>
      <c r="AJ86" s="1">
        <v>1</v>
      </c>
      <c r="AK86" s="1">
        <v>0</v>
      </c>
      <c r="AL86" s="1">
        <v>0</v>
      </c>
      <c r="AM86" s="1"/>
      <c r="AN86" s="1"/>
    </row>
    <row r="87" spans="1:40" x14ac:dyDescent="0.25">
      <c r="A87" s="11" t="s">
        <v>169</v>
      </c>
      <c r="B87" s="1" t="s">
        <v>23</v>
      </c>
      <c r="C87" s="1"/>
      <c r="D87" s="1">
        <v>1</v>
      </c>
      <c r="E87" s="3">
        <v>44774</v>
      </c>
      <c r="F87" s="1">
        <v>1966</v>
      </c>
      <c r="G87" s="1">
        <v>2022</v>
      </c>
      <c r="J87" s="1">
        <v>56</v>
      </c>
      <c r="K87" s="1"/>
      <c r="L87" s="1" t="s">
        <v>24</v>
      </c>
      <c r="N87" s="1">
        <v>1</v>
      </c>
      <c r="O87" s="5" t="s">
        <v>106</v>
      </c>
      <c r="Q87" s="1"/>
      <c r="R87" s="1">
        <v>1</v>
      </c>
      <c r="U87" s="1"/>
      <c r="V87" s="2"/>
      <c r="W87" t="s">
        <v>26</v>
      </c>
      <c r="X87" t="s">
        <v>33</v>
      </c>
      <c r="Y87" t="s">
        <v>27</v>
      </c>
      <c r="Z87" t="s">
        <v>28</v>
      </c>
      <c r="AA87" s="1">
        <v>1</v>
      </c>
      <c r="AB87" s="1">
        <v>1</v>
      </c>
      <c r="AC87" s="1">
        <v>1</v>
      </c>
      <c r="AD87" s="1">
        <v>3</v>
      </c>
      <c r="AE87" s="1">
        <v>1</v>
      </c>
      <c r="AF87" s="1">
        <v>0</v>
      </c>
      <c r="AG87" s="1"/>
      <c r="AH87" s="1">
        <v>1</v>
      </c>
      <c r="AI87" s="1">
        <v>1</v>
      </c>
      <c r="AJ87" s="1">
        <v>2</v>
      </c>
      <c r="AK87" s="1">
        <v>0</v>
      </c>
      <c r="AL87" s="1">
        <v>0</v>
      </c>
      <c r="AM87" s="1"/>
      <c r="AN87" s="1"/>
    </row>
    <row r="88" spans="1:40" x14ac:dyDescent="0.25">
      <c r="A88" s="11" t="s">
        <v>170</v>
      </c>
      <c r="B88" s="1" t="s">
        <v>30</v>
      </c>
      <c r="C88" s="1">
        <v>1</v>
      </c>
      <c r="E88" s="3">
        <v>44733</v>
      </c>
      <c r="F88" s="1">
        <v>1961</v>
      </c>
      <c r="G88" s="1">
        <v>2022</v>
      </c>
      <c r="J88" s="1">
        <v>61</v>
      </c>
      <c r="K88" s="1"/>
      <c r="L88" s="1" t="s">
        <v>24</v>
      </c>
      <c r="N88" s="1">
        <v>1</v>
      </c>
      <c r="O88" s="5" t="s">
        <v>41</v>
      </c>
      <c r="Q88" s="1">
        <v>1</v>
      </c>
      <c r="R88" s="6"/>
      <c r="U88" s="1"/>
      <c r="V88" s="2"/>
      <c r="W88" t="s">
        <v>26</v>
      </c>
      <c r="X88" t="s">
        <v>33</v>
      </c>
      <c r="Y88" t="s">
        <v>27</v>
      </c>
      <c r="Z88" t="s">
        <v>171</v>
      </c>
      <c r="AA88" s="1">
        <v>0</v>
      </c>
      <c r="AB88" s="1">
        <v>1</v>
      </c>
      <c r="AC88" s="1">
        <v>0</v>
      </c>
      <c r="AD88" s="1">
        <v>1</v>
      </c>
      <c r="AE88" s="1">
        <v>0</v>
      </c>
      <c r="AF88" s="1">
        <v>1</v>
      </c>
      <c r="AG88" s="1" t="s">
        <v>227</v>
      </c>
      <c r="AH88" s="1">
        <v>1</v>
      </c>
      <c r="AI88" s="1">
        <v>1</v>
      </c>
      <c r="AJ88" s="1">
        <v>1</v>
      </c>
      <c r="AK88" s="1">
        <v>0</v>
      </c>
      <c r="AL88" s="1">
        <v>0</v>
      </c>
      <c r="AM88" s="1"/>
      <c r="AN88" s="1"/>
    </row>
    <row r="89" spans="1:40" x14ac:dyDescent="0.25">
      <c r="A89" s="11" t="s">
        <v>172</v>
      </c>
      <c r="B89" s="1" t="s">
        <v>30</v>
      </c>
      <c r="C89" s="1">
        <v>1</v>
      </c>
      <c r="E89" s="3">
        <v>44776</v>
      </c>
      <c r="F89" s="1">
        <v>1972</v>
      </c>
      <c r="G89" s="1">
        <v>2022</v>
      </c>
      <c r="J89" s="1">
        <v>50</v>
      </c>
      <c r="K89" s="1"/>
      <c r="L89" s="1" t="s">
        <v>24</v>
      </c>
      <c r="N89" s="1">
        <v>1</v>
      </c>
      <c r="O89" s="5" t="s">
        <v>106</v>
      </c>
      <c r="Q89" s="1"/>
      <c r="R89" s="7">
        <v>1</v>
      </c>
      <c r="U89" s="1"/>
      <c r="V89" s="2"/>
      <c r="W89" t="s">
        <v>26</v>
      </c>
      <c r="X89" t="s">
        <v>26</v>
      </c>
      <c r="Y89" t="s">
        <v>26</v>
      </c>
      <c r="Z89" t="s">
        <v>26</v>
      </c>
      <c r="AA89" s="1">
        <v>0</v>
      </c>
      <c r="AB89" s="1">
        <v>2</v>
      </c>
      <c r="AC89" s="1">
        <v>0</v>
      </c>
      <c r="AD89" s="1">
        <v>1</v>
      </c>
      <c r="AE89" s="1">
        <v>0</v>
      </c>
      <c r="AF89" s="1">
        <v>0</v>
      </c>
      <c r="AG89" s="1"/>
      <c r="AH89" s="1">
        <v>0</v>
      </c>
      <c r="AI89" s="1">
        <v>0</v>
      </c>
      <c r="AJ89" s="1">
        <v>2</v>
      </c>
      <c r="AK89" s="1">
        <v>0</v>
      </c>
      <c r="AL89" s="1">
        <v>0</v>
      </c>
      <c r="AM89" s="1"/>
      <c r="AN89" s="1"/>
    </row>
    <row r="90" spans="1:40" x14ac:dyDescent="0.25">
      <c r="A90" s="11" t="s">
        <v>173</v>
      </c>
      <c r="B90" s="1" t="s">
        <v>23</v>
      </c>
      <c r="C90" s="1"/>
      <c r="D90" s="1">
        <v>1</v>
      </c>
      <c r="E90" s="3">
        <v>44271</v>
      </c>
      <c r="F90" s="1">
        <v>1963</v>
      </c>
      <c r="G90" s="1">
        <v>2021</v>
      </c>
      <c r="J90" s="1">
        <v>58</v>
      </c>
      <c r="K90" s="1"/>
      <c r="L90" s="1" t="s">
        <v>24</v>
      </c>
      <c r="N90" s="1">
        <v>1</v>
      </c>
      <c r="O90" s="5" t="s">
        <v>106</v>
      </c>
      <c r="Q90" s="1"/>
      <c r="R90" s="7">
        <v>1</v>
      </c>
      <c r="U90" s="1"/>
      <c r="V90" s="2"/>
      <c r="W90" t="s">
        <v>26</v>
      </c>
      <c r="X90" t="s">
        <v>26</v>
      </c>
      <c r="Y90" t="s">
        <v>27</v>
      </c>
      <c r="Z90" t="s">
        <v>45</v>
      </c>
      <c r="AA90" s="1">
        <v>0</v>
      </c>
      <c r="AB90" s="1">
        <v>3</v>
      </c>
      <c r="AC90" s="1">
        <v>2</v>
      </c>
      <c r="AD90" s="1">
        <v>1</v>
      </c>
      <c r="AE90" s="1">
        <v>0</v>
      </c>
      <c r="AF90" s="1">
        <v>0</v>
      </c>
      <c r="AG90" s="1"/>
      <c r="AH90" s="1">
        <v>1</v>
      </c>
      <c r="AI90" s="1">
        <v>1</v>
      </c>
      <c r="AJ90" s="1">
        <v>0</v>
      </c>
      <c r="AK90" s="1">
        <v>0</v>
      </c>
      <c r="AL90" s="1">
        <v>0</v>
      </c>
      <c r="AM90" s="1"/>
      <c r="AN90" s="1"/>
    </row>
    <row r="91" spans="1:40" x14ac:dyDescent="0.25">
      <c r="A91" s="11" t="s">
        <v>174</v>
      </c>
      <c r="B91" s="1" t="s">
        <v>30</v>
      </c>
      <c r="C91" s="1">
        <v>1</v>
      </c>
      <c r="E91" s="3">
        <v>44789</v>
      </c>
      <c r="F91" s="1">
        <v>1959</v>
      </c>
      <c r="G91" s="1">
        <v>2022</v>
      </c>
      <c r="J91" s="1">
        <v>63</v>
      </c>
      <c r="K91" s="1"/>
      <c r="L91" s="1" t="s">
        <v>24</v>
      </c>
      <c r="N91" s="1">
        <v>1</v>
      </c>
      <c r="O91" s="5" t="s">
        <v>32</v>
      </c>
      <c r="Q91" s="1"/>
      <c r="R91" s="7">
        <v>1</v>
      </c>
      <c r="U91" s="1"/>
      <c r="V91" s="2"/>
      <c r="W91" t="s">
        <v>33</v>
      </c>
      <c r="X91" t="s">
        <v>33</v>
      </c>
      <c r="Y91" t="s">
        <v>43</v>
      </c>
      <c r="Z91" t="s">
        <v>28</v>
      </c>
      <c r="AA91" s="1">
        <v>0</v>
      </c>
      <c r="AB91" s="1">
        <v>3</v>
      </c>
      <c r="AC91" s="1">
        <v>0</v>
      </c>
      <c r="AD91" s="1">
        <v>0</v>
      </c>
      <c r="AE91" s="1">
        <v>0</v>
      </c>
      <c r="AF91" s="1">
        <v>0</v>
      </c>
      <c r="AG91" s="1"/>
      <c r="AH91" s="1">
        <v>0</v>
      </c>
      <c r="AI91" s="1">
        <v>0</v>
      </c>
      <c r="AJ91" s="1">
        <v>2</v>
      </c>
      <c r="AK91" s="1">
        <v>0</v>
      </c>
      <c r="AL91" s="1">
        <v>0</v>
      </c>
      <c r="AM91" s="1"/>
      <c r="AN91" s="1"/>
    </row>
    <row r="92" spans="1:40" x14ac:dyDescent="0.25">
      <c r="A92" s="11" t="s">
        <v>175</v>
      </c>
      <c r="B92" s="1" t="s">
        <v>23</v>
      </c>
      <c r="C92" s="1"/>
      <c r="D92" s="1">
        <v>1</v>
      </c>
      <c r="E92" s="3">
        <v>44365</v>
      </c>
      <c r="F92" s="1">
        <v>1962</v>
      </c>
      <c r="G92" s="1">
        <v>2021</v>
      </c>
      <c r="J92" s="1">
        <v>59</v>
      </c>
      <c r="K92" s="1"/>
      <c r="L92" s="1" t="s">
        <v>24</v>
      </c>
      <c r="N92" s="1">
        <v>1</v>
      </c>
      <c r="O92" s="5" t="s">
        <v>32</v>
      </c>
      <c r="Q92" s="1"/>
      <c r="R92" s="7">
        <v>1</v>
      </c>
      <c r="U92" s="1"/>
      <c r="V92" s="2"/>
      <c r="W92" t="s">
        <v>33</v>
      </c>
      <c r="X92" t="s">
        <v>33</v>
      </c>
      <c r="Y92" t="s">
        <v>74</v>
      </c>
      <c r="Z92" t="s">
        <v>28</v>
      </c>
      <c r="AA92" s="1">
        <v>0</v>
      </c>
      <c r="AB92" s="1">
        <v>3</v>
      </c>
      <c r="AC92" s="1">
        <v>0</v>
      </c>
      <c r="AD92" s="1">
        <v>3</v>
      </c>
      <c r="AE92" s="1">
        <v>1</v>
      </c>
      <c r="AF92" s="1">
        <v>0</v>
      </c>
      <c r="AG92" s="1"/>
      <c r="AH92" s="1">
        <v>1</v>
      </c>
      <c r="AI92" s="1">
        <v>1</v>
      </c>
      <c r="AJ92" s="1">
        <v>3</v>
      </c>
      <c r="AK92" s="1">
        <v>0</v>
      </c>
      <c r="AL92" s="1">
        <v>0</v>
      </c>
      <c r="AM92" s="1"/>
      <c r="AN92" s="1"/>
    </row>
    <row r="93" spans="1:40" x14ac:dyDescent="0.25">
      <c r="A93" s="11" t="s">
        <v>176</v>
      </c>
      <c r="B93" s="1" t="s">
        <v>30</v>
      </c>
      <c r="C93" s="1">
        <v>1</v>
      </c>
      <c r="D93" s="1"/>
      <c r="E93" s="3">
        <v>44686</v>
      </c>
      <c r="F93" s="1">
        <v>1963</v>
      </c>
      <c r="G93" s="1">
        <v>2022</v>
      </c>
      <c r="H93" s="4">
        <v>44983</v>
      </c>
      <c r="I93" s="4"/>
      <c r="J93" s="1">
        <v>59</v>
      </c>
      <c r="K93" s="1"/>
      <c r="L93" s="1" t="s">
        <v>24</v>
      </c>
      <c r="N93" s="1">
        <v>1</v>
      </c>
      <c r="O93" s="5" t="s">
        <v>32</v>
      </c>
      <c r="Q93" s="1"/>
      <c r="R93" s="7">
        <v>1</v>
      </c>
      <c r="U93" s="1"/>
      <c r="V93" s="2"/>
      <c r="W93" t="s">
        <v>33</v>
      </c>
      <c r="X93" t="s">
        <v>33</v>
      </c>
      <c r="Y93" t="s">
        <v>27</v>
      </c>
      <c r="Z93" t="s">
        <v>28</v>
      </c>
      <c r="AA93" s="1">
        <v>0</v>
      </c>
      <c r="AB93" s="1">
        <v>3</v>
      </c>
      <c r="AC93" s="1">
        <v>0</v>
      </c>
      <c r="AD93" s="1">
        <v>3</v>
      </c>
      <c r="AE93" s="1">
        <v>1</v>
      </c>
      <c r="AF93" s="1">
        <v>0</v>
      </c>
      <c r="AG93" s="1"/>
      <c r="AH93" s="1">
        <v>1</v>
      </c>
      <c r="AI93" s="1">
        <v>1</v>
      </c>
      <c r="AJ93" s="1">
        <v>2</v>
      </c>
      <c r="AK93" s="1">
        <v>1</v>
      </c>
      <c r="AL93" s="1">
        <v>0</v>
      </c>
      <c r="AM93" s="3">
        <v>44983</v>
      </c>
      <c r="AN93" s="1" t="s">
        <v>177</v>
      </c>
    </row>
    <row r="94" spans="1:40" x14ac:dyDescent="0.25">
      <c r="A94" s="11" t="s">
        <v>178</v>
      </c>
      <c r="B94" s="1" t="s">
        <v>30</v>
      </c>
      <c r="C94" s="1">
        <v>1</v>
      </c>
      <c r="D94" s="1"/>
      <c r="E94" s="3">
        <v>44852</v>
      </c>
      <c r="F94" s="1">
        <v>1971</v>
      </c>
      <c r="G94" s="1">
        <v>2022</v>
      </c>
      <c r="J94" s="1">
        <v>51</v>
      </c>
      <c r="K94" s="1"/>
      <c r="L94" s="1" t="s">
        <v>24</v>
      </c>
      <c r="N94" s="1">
        <v>1</v>
      </c>
      <c r="O94" s="5" t="s">
        <v>41</v>
      </c>
      <c r="Q94" s="1">
        <v>1</v>
      </c>
      <c r="R94" s="7"/>
      <c r="U94" s="1"/>
      <c r="V94" s="2"/>
      <c r="W94" t="s">
        <v>26</v>
      </c>
      <c r="X94" t="s">
        <v>33</v>
      </c>
      <c r="Y94" t="s">
        <v>27</v>
      </c>
      <c r="Z94" t="s">
        <v>28</v>
      </c>
      <c r="AA94" s="1">
        <v>0</v>
      </c>
      <c r="AB94" s="1">
        <v>3</v>
      </c>
      <c r="AC94" s="1">
        <v>2</v>
      </c>
      <c r="AD94" s="1">
        <v>1</v>
      </c>
      <c r="AE94" s="1">
        <v>0</v>
      </c>
      <c r="AF94" s="1">
        <v>0</v>
      </c>
      <c r="AG94" s="1"/>
      <c r="AH94" s="1">
        <v>0</v>
      </c>
      <c r="AI94" s="1">
        <v>0</v>
      </c>
      <c r="AJ94" s="1">
        <v>2</v>
      </c>
      <c r="AK94" s="1">
        <v>0</v>
      </c>
      <c r="AL94" s="1">
        <v>0</v>
      </c>
      <c r="AM94" s="1"/>
      <c r="AN94" s="1"/>
    </row>
    <row r="95" spans="1:40" x14ac:dyDescent="0.25">
      <c r="A95" s="11" t="s">
        <v>179</v>
      </c>
      <c r="B95" s="1" t="s">
        <v>30</v>
      </c>
      <c r="C95" s="1">
        <v>1</v>
      </c>
      <c r="D95" s="1"/>
      <c r="E95" s="3">
        <v>44887</v>
      </c>
      <c r="F95" s="1">
        <v>1975</v>
      </c>
      <c r="G95" s="1">
        <v>2022</v>
      </c>
      <c r="J95" s="1">
        <v>47</v>
      </c>
      <c r="K95" s="1"/>
      <c r="L95" s="1" t="s">
        <v>24</v>
      </c>
      <c r="N95" s="1">
        <v>1</v>
      </c>
      <c r="O95" s="5" t="s">
        <v>180</v>
      </c>
      <c r="Q95" s="1"/>
      <c r="R95" s="7">
        <v>1</v>
      </c>
      <c r="V95" s="8"/>
      <c r="W95" t="s">
        <v>26</v>
      </c>
      <c r="X95" t="s">
        <v>33</v>
      </c>
      <c r="Y95" t="s">
        <v>27</v>
      </c>
      <c r="Z95" t="s">
        <v>26</v>
      </c>
      <c r="AA95" s="1">
        <v>0</v>
      </c>
      <c r="AB95" s="1">
        <v>2</v>
      </c>
      <c r="AC95" s="1">
        <v>0</v>
      </c>
      <c r="AD95" s="1">
        <v>0</v>
      </c>
      <c r="AE95" s="1">
        <v>0</v>
      </c>
      <c r="AF95" s="1">
        <v>0</v>
      </c>
      <c r="AG95" s="1"/>
      <c r="AH95" s="1">
        <v>1</v>
      </c>
      <c r="AI95" s="1">
        <v>1</v>
      </c>
      <c r="AJ95" s="1">
        <v>0</v>
      </c>
      <c r="AK95" s="1">
        <v>0</v>
      </c>
      <c r="AL95" s="1">
        <v>0</v>
      </c>
      <c r="AM95" s="1"/>
      <c r="AN95" s="1"/>
    </row>
    <row r="96" spans="1:40" x14ac:dyDescent="0.25">
      <c r="A96" s="11" t="s">
        <v>181</v>
      </c>
      <c r="B96" s="1" t="s">
        <v>23</v>
      </c>
      <c r="C96" s="1"/>
      <c r="D96" s="1">
        <v>1</v>
      </c>
      <c r="E96" s="3">
        <v>44857</v>
      </c>
      <c r="F96" s="1">
        <v>1993</v>
      </c>
      <c r="G96" s="1">
        <v>2022</v>
      </c>
      <c r="J96" s="1">
        <v>29</v>
      </c>
      <c r="K96" s="1"/>
      <c r="L96" s="1" t="s">
        <v>24</v>
      </c>
      <c r="N96" s="1">
        <v>1</v>
      </c>
      <c r="O96" s="5" t="s">
        <v>124</v>
      </c>
      <c r="Q96" s="1"/>
      <c r="R96" s="7"/>
      <c r="S96" s="1">
        <v>1</v>
      </c>
      <c r="T96" s="1"/>
      <c r="V96" s="8"/>
      <c r="W96" t="s">
        <v>26</v>
      </c>
      <c r="X96" t="s">
        <v>26</v>
      </c>
      <c r="Y96" t="s">
        <v>26</v>
      </c>
      <c r="Z96" t="s">
        <v>26</v>
      </c>
      <c r="AA96" s="1">
        <v>0</v>
      </c>
      <c r="AB96" s="1">
        <v>1</v>
      </c>
      <c r="AC96" s="1">
        <v>1</v>
      </c>
      <c r="AD96" s="1">
        <v>3</v>
      </c>
      <c r="AE96" s="1">
        <v>1</v>
      </c>
      <c r="AF96" s="1">
        <v>1</v>
      </c>
      <c r="AG96" s="1"/>
      <c r="AH96" s="1">
        <v>1</v>
      </c>
      <c r="AI96" s="1">
        <v>1</v>
      </c>
      <c r="AJ96" s="1">
        <v>2</v>
      </c>
      <c r="AK96" s="1">
        <v>0</v>
      </c>
      <c r="AL96" s="1">
        <v>0</v>
      </c>
      <c r="AM96" s="1"/>
      <c r="AN96" s="1"/>
    </row>
    <row r="97" spans="1:40" x14ac:dyDescent="0.25">
      <c r="A97" s="11" t="s">
        <v>182</v>
      </c>
      <c r="B97" s="1" t="s">
        <v>23</v>
      </c>
      <c r="C97" s="1"/>
      <c r="D97" s="1">
        <v>1</v>
      </c>
      <c r="E97" s="3">
        <v>44836</v>
      </c>
      <c r="F97" s="1">
        <v>1966</v>
      </c>
      <c r="G97" s="1">
        <v>2022</v>
      </c>
      <c r="J97" s="1">
        <v>56</v>
      </c>
      <c r="K97" s="1"/>
      <c r="L97" s="1" t="s">
        <v>24</v>
      </c>
      <c r="N97" s="1">
        <v>1</v>
      </c>
      <c r="O97" s="5" t="s">
        <v>183</v>
      </c>
      <c r="Q97" s="1"/>
      <c r="R97" s="7"/>
      <c r="S97" s="1">
        <v>1</v>
      </c>
      <c r="T97" s="1"/>
      <c r="V97" s="8"/>
      <c r="W97" t="s">
        <v>26</v>
      </c>
      <c r="X97" t="s">
        <v>26</v>
      </c>
      <c r="Y97" t="s">
        <v>26</v>
      </c>
      <c r="Z97" t="s">
        <v>28</v>
      </c>
      <c r="AA97" s="1">
        <v>0</v>
      </c>
      <c r="AB97" s="1">
        <v>1</v>
      </c>
      <c r="AC97" s="1">
        <v>1</v>
      </c>
      <c r="AD97" s="1">
        <v>3</v>
      </c>
      <c r="AE97" s="1">
        <v>0</v>
      </c>
      <c r="AF97" s="1">
        <v>0</v>
      </c>
      <c r="AG97" s="1"/>
      <c r="AH97" s="1">
        <v>1</v>
      </c>
      <c r="AI97" s="1">
        <v>1</v>
      </c>
      <c r="AJ97" s="1">
        <v>2</v>
      </c>
      <c r="AK97" s="1">
        <v>0</v>
      </c>
      <c r="AL97" s="1">
        <v>0</v>
      </c>
      <c r="AM97" s="1"/>
      <c r="AN97" s="1"/>
    </row>
    <row r="98" spans="1:40" x14ac:dyDescent="0.25">
      <c r="A98" s="11" t="s">
        <v>184</v>
      </c>
      <c r="B98" s="1" t="s">
        <v>30</v>
      </c>
      <c r="C98" s="1">
        <v>1</v>
      </c>
      <c r="D98" s="1"/>
      <c r="E98" s="3">
        <v>44937</v>
      </c>
      <c r="F98" s="1">
        <v>1966</v>
      </c>
      <c r="G98" s="1">
        <v>2023</v>
      </c>
      <c r="J98" s="1">
        <v>57</v>
      </c>
      <c r="K98" s="1"/>
      <c r="L98" s="1" t="s">
        <v>24</v>
      </c>
      <c r="N98" s="1">
        <v>1</v>
      </c>
      <c r="O98" s="5" t="s">
        <v>106</v>
      </c>
      <c r="Q98" s="1"/>
      <c r="R98" s="7">
        <v>1</v>
      </c>
      <c r="S98" s="1"/>
      <c r="T98" s="1"/>
      <c r="V98" s="8"/>
      <c r="W98" t="s">
        <v>26</v>
      </c>
      <c r="X98" t="s">
        <v>33</v>
      </c>
      <c r="Y98" t="s">
        <v>43</v>
      </c>
      <c r="Z98" t="s">
        <v>45</v>
      </c>
      <c r="AA98" s="1">
        <v>0</v>
      </c>
      <c r="AB98" s="1">
        <v>1</v>
      </c>
      <c r="AC98" s="1">
        <v>0</v>
      </c>
      <c r="AD98" s="1">
        <v>1</v>
      </c>
      <c r="AE98" s="1">
        <v>0</v>
      </c>
      <c r="AF98" s="1">
        <v>0</v>
      </c>
      <c r="AG98" s="1"/>
      <c r="AH98" s="1">
        <v>1</v>
      </c>
      <c r="AI98" s="1">
        <v>1</v>
      </c>
      <c r="AJ98" s="1">
        <v>0</v>
      </c>
      <c r="AK98" s="1">
        <v>0</v>
      </c>
      <c r="AL98" s="1">
        <v>0</v>
      </c>
      <c r="AM98" s="1"/>
      <c r="AN98" s="1"/>
    </row>
    <row r="99" spans="1:40" x14ac:dyDescent="0.25">
      <c r="A99" s="11" t="s">
        <v>219</v>
      </c>
      <c r="B99" s="1" t="s">
        <v>30</v>
      </c>
      <c r="C99" s="1">
        <v>1</v>
      </c>
      <c r="E99" s="3">
        <v>45040</v>
      </c>
      <c r="F99" s="1">
        <v>1969</v>
      </c>
      <c r="G99" s="1">
        <v>2023</v>
      </c>
      <c r="J99" s="1">
        <v>54</v>
      </c>
      <c r="K99" s="1"/>
      <c r="L99" s="1" t="s">
        <v>24</v>
      </c>
      <c r="N99" s="1">
        <v>1</v>
      </c>
      <c r="O99" s="5" t="s">
        <v>41</v>
      </c>
      <c r="Q99" s="1">
        <v>1</v>
      </c>
      <c r="R99" s="1"/>
      <c r="W99" t="s">
        <v>26</v>
      </c>
      <c r="X99" t="s">
        <v>26</v>
      </c>
      <c r="Y99" t="s">
        <v>43</v>
      </c>
      <c r="Z99" t="s">
        <v>28</v>
      </c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1" t="s">
        <v>220</v>
      </c>
      <c r="B100" s="1" t="s">
        <v>30</v>
      </c>
      <c r="C100" s="1">
        <v>1</v>
      </c>
      <c r="E100" s="3">
        <v>45099</v>
      </c>
      <c r="F100" s="1">
        <v>1966</v>
      </c>
      <c r="G100" s="1">
        <v>2023</v>
      </c>
      <c r="J100" s="1">
        <v>57</v>
      </c>
      <c r="K100" s="1"/>
      <c r="L100" s="1" t="s">
        <v>24</v>
      </c>
      <c r="N100" s="1">
        <v>1</v>
      </c>
      <c r="O100" s="5" t="s">
        <v>131</v>
      </c>
      <c r="Q100" s="1"/>
      <c r="R100" s="7">
        <v>1</v>
      </c>
      <c r="W100" t="s">
        <v>26</v>
      </c>
      <c r="X100" t="s">
        <v>33</v>
      </c>
      <c r="Y100" t="s">
        <v>27</v>
      </c>
      <c r="Z100" t="s">
        <v>28</v>
      </c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1" t="s">
        <v>221</v>
      </c>
      <c r="B101" s="1" t="s">
        <v>23</v>
      </c>
      <c r="D101" s="1">
        <v>1</v>
      </c>
      <c r="E101" s="3">
        <v>45133</v>
      </c>
      <c r="F101" s="1">
        <v>1971</v>
      </c>
      <c r="G101" s="1">
        <v>2023</v>
      </c>
      <c r="J101" s="1">
        <v>52</v>
      </c>
      <c r="K101" s="1"/>
      <c r="L101" s="1" t="s">
        <v>24</v>
      </c>
      <c r="N101" s="1">
        <v>1</v>
      </c>
      <c r="O101" s="5" t="s">
        <v>101</v>
      </c>
      <c r="R101" s="7">
        <v>1</v>
      </c>
      <c r="W101" t="s">
        <v>26</v>
      </c>
      <c r="X101" t="s">
        <v>26</v>
      </c>
      <c r="Y101" t="s">
        <v>26</v>
      </c>
      <c r="Z101" t="s">
        <v>28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1" t="s">
        <v>222</v>
      </c>
      <c r="B102" s="1" t="s">
        <v>23</v>
      </c>
      <c r="D102" s="1">
        <v>1</v>
      </c>
      <c r="E102" s="3">
        <v>44938</v>
      </c>
      <c r="F102" s="1">
        <v>1972</v>
      </c>
      <c r="G102" s="1">
        <v>2023</v>
      </c>
      <c r="H102" s="1"/>
      <c r="I102" s="1"/>
      <c r="J102" s="1">
        <v>51</v>
      </c>
      <c r="K102" s="1"/>
      <c r="L102" s="1" t="s">
        <v>24</v>
      </c>
      <c r="N102" s="1">
        <v>1</v>
      </c>
      <c r="O102" s="5" t="s">
        <v>131</v>
      </c>
      <c r="R102" s="7">
        <v>1</v>
      </c>
      <c r="W102" t="s">
        <v>33</v>
      </c>
      <c r="X102" t="s">
        <v>33</v>
      </c>
      <c r="Y102" t="s">
        <v>27</v>
      </c>
      <c r="Z102" t="s">
        <v>223</v>
      </c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1" t="s">
        <v>228</v>
      </c>
      <c r="B103" s="1" t="s">
        <v>30</v>
      </c>
      <c r="C103" s="1">
        <v>1</v>
      </c>
      <c r="E103" s="3">
        <v>45210</v>
      </c>
      <c r="F103" s="1">
        <v>1985</v>
      </c>
      <c r="G103" s="1">
        <v>2023</v>
      </c>
      <c r="J103" s="1">
        <v>38</v>
      </c>
      <c r="K103" s="1"/>
      <c r="L103" s="1" t="s">
        <v>24</v>
      </c>
      <c r="N103" s="1">
        <v>1</v>
      </c>
      <c r="O103" s="5" t="s">
        <v>106</v>
      </c>
      <c r="R103" s="7">
        <v>1</v>
      </c>
      <c r="W103" t="s">
        <v>26</v>
      </c>
      <c r="X103" t="s">
        <v>26</v>
      </c>
      <c r="Y103" t="s">
        <v>27</v>
      </c>
      <c r="Z103" t="s">
        <v>28</v>
      </c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1" t="s">
        <v>233</v>
      </c>
      <c r="B104" s="1" t="s">
        <v>23</v>
      </c>
      <c r="C104" s="1"/>
      <c r="D104" s="1">
        <v>1</v>
      </c>
      <c r="E104" s="3">
        <v>45244</v>
      </c>
      <c r="F104" s="1">
        <v>1967</v>
      </c>
      <c r="G104" s="1">
        <v>2023</v>
      </c>
      <c r="I104" s="1"/>
      <c r="J104" s="1">
        <v>56</v>
      </c>
      <c r="L104" s="1" t="s">
        <v>24</v>
      </c>
      <c r="N104" s="1">
        <v>1</v>
      </c>
      <c r="O104" s="5" t="s">
        <v>106</v>
      </c>
      <c r="Q104" s="7"/>
      <c r="R104" s="1">
        <v>1</v>
      </c>
      <c r="T104" s="8"/>
      <c r="W104" t="s">
        <v>26</v>
      </c>
      <c r="X104" t="s">
        <v>33</v>
      </c>
      <c r="Y104" t="s">
        <v>27</v>
      </c>
      <c r="Z104" t="s">
        <v>28</v>
      </c>
      <c r="AA104"/>
      <c r="AB104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40" x14ac:dyDescent="0.25">
      <c r="A105" s="11" t="s">
        <v>234</v>
      </c>
      <c r="B105" s="1" t="s">
        <v>30</v>
      </c>
      <c r="C105" s="1">
        <v>1</v>
      </c>
      <c r="D105" s="1"/>
      <c r="E105" s="3">
        <v>45255</v>
      </c>
      <c r="F105" s="1">
        <v>1958</v>
      </c>
      <c r="G105" s="1">
        <v>2023</v>
      </c>
      <c r="I105" s="1"/>
      <c r="J105" s="1">
        <v>65</v>
      </c>
      <c r="L105" s="1" t="s">
        <v>24</v>
      </c>
      <c r="N105" s="1">
        <v>1</v>
      </c>
      <c r="O105" s="5" t="s">
        <v>32</v>
      </c>
      <c r="Q105" s="7"/>
      <c r="R105" s="1">
        <v>1</v>
      </c>
      <c r="T105" s="8"/>
      <c r="W105" t="s">
        <v>33</v>
      </c>
      <c r="X105" t="s">
        <v>33</v>
      </c>
      <c r="Y105" t="s">
        <v>27</v>
      </c>
      <c r="Z105" t="s">
        <v>28</v>
      </c>
      <c r="AA105"/>
      <c r="AB105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40" x14ac:dyDescent="0.25">
      <c r="A106" s="11" t="s">
        <v>235</v>
      </c>
      <c r="B106" s="1" t="s">
        <v>30</v>
      </c>
      <c r="C106" s="1">
        <v>1</v>
      </c>
      <c r="D106" s="1"/>
      <c r="E106" s="3">
        <v>45261</v>
      </c>
      <c r="F106" s="1">
        <v>1967</v>
      </c>
      <c r="G106" s="1">
        <v>2023</v>
      </c>
      <c r="I106" s="1"/>
      <c r="J106" s="1">
        <v>56</v>
      </c>
      <c r="L106" s="1" t="s">
        <v>24</v>
      </c>
      <c r="N106" s="1">
        <v>1</v>
      </c>
      <c r="O106" s="5" t="s">
        <v>236</v>
      </c>
      <c r="Q106" s="7">
        <v>1</v>
      </c>
      <c r="R106" s="7"/>
      <c r="T106" s="8"/>
      <c r="W106" t="s">
        <v>26</v>
      </c>
      <c r="X106" t="s">
        <v>26</v>
      </c>
      <c r="Y106" t="s">
        <v>26</v>
      </c>
      <c r="Z106" t="s">
        <v>26</v>
      </c>
      <c r="AA106"/>
      <c r="AB106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40" x14ac:dyDescent="0.25"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7:40" x14ac:dyDescent="0.25"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7:40" x14ac:dyDescent="0.25"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7:40" x14ac:dyDescent="0.25"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7:40" x14ac:dyDescent="0.25"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7:40" x14ac:dyDescent="0.25"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7:40" x14ac:dyDescent="0.25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7:40" x14ac:dyDescent="0.25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7:40" x14ac:dyDescent="0.25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7:40" x14ac:dyDescent="0.2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7:40" x14ac:dyDescent="0.2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7:40" x14ac:dyDescent="0.2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7:40" x14ac:dyDescent="0.25"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7:40" x14ac:dyDescent="0.25"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7:40" x14ac:dyDescent="0.25"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7:40" x14ac:dyDescent="0.25"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7:40" x14ac:dyDescent="0.25"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7:40" x14ac:dyDescent="0.25"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7:40" x14ac:dyDescent="0.25"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7:40" x14ac:dyDescent="0.25"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7:40" x14ac:dyDescent="0.25"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7:40" x14ac:dyDescent="0.25"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7:40" x14ac:dyDescent="0.25"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7:40" x14ac:dyDescent="0.25"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7:40" x14ac:dyDescent="0.25"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7:40" x14ac:dyDescent="0.25"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7:40" x14ac:dyDescent="0.25"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7:40" x14ac:dyDescent="0.25"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7:40" x14ac:dyDescent="0.25"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7:40" x14ac:dyDescent="0.25"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7:40" x14ac:dyDescent="0.25"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7:40" x14ac:dyDescent="0.25"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7:40" x14ac:dyDescent="0.25"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7:40" x14ac:dyDescent="0.25"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7:40" x14ac:dyDescent="0.25"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7:40" x14ac:dyDescent="0.25"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7:40" x14ac:dyDescent="0.25"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7:40" x14ac:dyDescent="0.25"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7:40" x14ac:dyDescent="0.25"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7:40" x14ac:dyDescent="0.25"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27:40" x14ac:dyDescent="0.25"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27:40" x14ac:dyDescent="0.25"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27:40" x14ac:dyDescent="0.25"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27:40" x14ac:dyDescent="0.25"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27:40" x14ac:dyDescent="0.25"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27:40" x14ac:dyDescent="0.25"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27:40" x14ac:dyDescent="0.25"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27:40" x14ac:dyDescent="0.25"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27:40" x14ac:dyDescent="0.25"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27:40" x14ac:dyDescent="0.25"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27:40" x14ac:dyDescent="0.25"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27:40" x14ac:dyDescent="0.25"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27:40" x14ac:dyDescent="0.25"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27:40" x14ac:dyDescent="0.25"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27:40" x14ac:dyDescent="0.25"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27:40" x14ac:dyDescent="0.25"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27:40" x14ac:dyDescent="0.25"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27:40" x14ac:dyDescent="0.25"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27:40" x14ac:dyDescent="0.25"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27:40" x14ac:dyDescent="0.25"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27:40" x14ac:dyDescent="0.25"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27:40" x14ac:dyDescent="0.25"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27:40" x14ac:dyDescent="0.25"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27:40" x14ac:dyDescent="0.25"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27:40" x14ac:dyDescent="0.25"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27:40" x14ac:dyDescent="0.25"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27:40" x14ac:dyDescent="0.25"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27:40" x14ac:dyDescent="0.25"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27:40" x14ac:dyDescent="0.25"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27:40" x14ac:dyDescent="0.25"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27:40" x14ac:dyDescent="0.25"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27:40" x14ac:dyDescent="0.25"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27:40" x14ac:dyDescent="0.25"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27:40" x14ac:dyDescent="0.25"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27:40" x14ac:dyDescent="0.25"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27:40" x14ac:dyDescent="0.25"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27:40" x14ac:dyDescent="0.25"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27:40" x14ac:dyDescent="0.25"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27:40" x14ac:dyDescent="0.25"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27:40" x14ac:dyDescent="0.25"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27:40" x14ac:dyDescent="0.25"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27:40" x14ac:dyDescent="0.25"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27:40" x14ac:dyDescent="0.25"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27:40" x14ac:dyDescent="0.25"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27:40" x14ac:dyDescent="0.25"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27:40" x14ac:dyDescent="0.25"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27:40" x14ac:dyDescent="0.25"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27:40" x14ac:dyDescent="0.25"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27:40" x14ac:dyDescent="0.25"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27:40" x14ac:dyDescent="0.25"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27:40" x14ac:dyDescent="0.25"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27:40" x14ac:dyDescent="0.25"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27:40" x14ac:dyDescent="0.25"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27:40" x14ac:dyDescent="0.25"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27:40" x14ac:dyDescent="0.25"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27:40" x14ac:dyDescent="0.25"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27:40" x14ac:dyDescent="0.25"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27:40" x14ac:dyDescent="0.25"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27:40" x14ac:dyDescent="0.25"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27:40" x14ac:dyDescent="0.25"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27:40" x14ac:dyDescent="0.25"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27:40" x14ac:dyDescent="0.25"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27:40" x14ac:dyDescent="0.25"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27:40" x14ac:dyDescent="0.25"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27:40" x14ac:dyDescent="0.25"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27:40" x14ac:dyDescent="0.25"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27:40" x14ac:dyDescent="0.25"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27:40" x14ac:dyDescent="0.25"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27:40" x14ac:dyDescent="0.25"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27:40" x14ac:dyDescent="0.25"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27:40" x14ac:dyDescent="0.25"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27:40" x14ac:dyDescent="0.25"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27:40" x14ac:dyDescent="0.25"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27:40" x14ac:dyDescent="0.25"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27:40" x14ac:dyDescent="0.25"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27:40" x14ac:dyDescent="0.25"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27:40" x14ac:dyDescent="0.25"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27:40" x14ac:dyDescent="0.25"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27:40" x14ac:dyDescent="0.25"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27:40" x14ac:dyDescent="0.25"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27:40" x14ac:dyDescent="0.25"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27:40" x14ac:dyDescent="0.25"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27:40" x14ac:dyDescent="0.25"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27:40" x14ac:dyDescent="0.25"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27:40" x14ac:dyDescent="0.25"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27:40" x14ac:dyDescent="0.25"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27:40" x14ac:dyDescent="0.25"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27:40" x14ac:dyDescent="0.25"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27:40" x14ac:dyDescent="0.25"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D328737 user</dc:creator>
  <cp:lastModifiedBy>Schneiderová Petra, Mgr.</cp:lastModifiedBy>
  <dcterms:created xsi:type="dcterms:W3CDTF">2023-04-20T12:06:42Z</dcterms:created>
  <dcterms:modified xsi:type="dcterms:W3CDTF">2024-04-09T07:53:50Z</dcterms:modified>
</cp:coreProperties>
</file>