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Projekt_dobrovolnictvi\Aleksićová\Akce 2023\"/>
    </mc:Choice>
  </mc:AlternateContent>
  <xr:revisionPtr revIDLastSave="0" documentId="13_ncr:1_{DECEFC13-DAAF-4E00-BDA6-5021415A992A}" xr6:coauthVersionLast="36" xr6:coauthVersionMax="36" xr10:uidLastSave="{00000000-0000-0000-0000-000000000000}"/>
  <bookViews>
    <workbookView xWindow="0" yWindow="0" windowWidth="17256" windowHeight="5640" activeTab="1" xr2:uid="{00000000-000D-0000-FFFF-FFFF00000000}"/>
  </bookViews>
  <sheets>
    <sheet name="Úvod" sheetId="4" r:id="rId1"/>
    <sheet name="Celý rok na A4" sheetId="3" r:id="rId2"/>
    <sheet name="pololetí 1 na A4" sheetId="1" r:id="rId3"/>
    <sheet name="pololetí 2 na A4" sheetId="2" r:id="rId4"/>
  </sheets>
  <definedNames>
    <definedName name="_xlnm.Print_Area" localSheetId="1">'Celý rok na A4'!$A$1:$Y$71</definedName>
    <definedName name="_xlnm.Print_Area" localSheetId="2">'pololetí 1 na A4'!$A$1:$Y$37</definedName>
    <definedName name="_xlnm.Print_Area" localSheetId="3">'pololetí 2 na A4'!$A$1:$Y$37</definedName>
  </definedNames>
  <calcPr calcId="191029"/>
</workbook>
</file>

<file path=xl/calcChain.xml><?xml version="1.0" encoding="utf-8"?>
<calcChain xmlns="http://schemas.openxmlformats.org/spreadsheetml/2006/main">
  <c r="S66" i="3" l="1"/>
  <c r="AB8" i="3" l="1"/>
  <c r="A1" i="4" l="1"/>
  <c r="AB3" i="2"/>
  <c r="AB3" i="1"/>
  <c r="D2" i="3" l="1"/>
  <c r="D2" i="2"/>
  <c r="D2" i="1"/>
  <c r="A1" i="3" l="1"/>
  <c r="A1" i="1"/>
  <c r="A1" i="2"/>
  <c r="V68" i="3" l="1"/>
  <c r="W68" i="3"/>
  <c r="V58" i="3"/>
  <c r="W58" i="3"/>
  <c r="V59" i="3"/>
  <c r="W59" i="3"/>
  <c r="V60" i="3"/>
  <c r="W60" i="3"/>
  <c r="V61" i="3"/>
  <c r="W61" i="3"/>
  <c r="V62" i="3"/>
  <c r="W62" i="3"/>
  <c r="V63" i="3"/>
  <c r="W63" i="3"/>
  <c r="V64" i="3"/>
  <c r="W64" i="3"/>
  <c r="V65" i="3"/>
  <c r="W65" i="3"/>
  <c r="V66" i="3"/>
  <c r="W66" i="3"/>
  <c r="V67" i="3"/>
  <c r="W67" i="3"/>
  <c r="V44" i="3"/>
  <c r="W44" i="3"/>
  <c r="V45" i="3"/>
  <c r="W45" i="3"/>
  <c r="V46" i="3"/>
  <c r="W46" i="3"/>
  <c r="V47" i="3"/>
  <c r="W47" i="3"/>
  <c r="V48" i="3"/>
  <c r="W48" i="3"/>
  <c r="V49" i="3"/>
  <c r="W49" i="3"/>
  <c r="V50" i="3"/>
  <c r="W50" i="3"/>
  <c r="V51" i="3"/>
  <c r="W51" i="3"/>
  <c r="V52" i="3"/>
  <c r="W52" i="3"/>
  <c r="V53" i="3"/>
  <c r="W53" i="3"/>
  <c r="V54" i="3"/>
  <c r="W54" i="3"/>
  <c r="V55" i="3"/>
  <c r="W55" i="3"/>
  <c r="V56" i="3"/>
  <c r="W56" i="3"/>
  <c r="V57" i="3"/>
  <c r="W57" i="3"/>
  <c r="W39" i="3"/>
  <c r="W40" i="3"/>
  <c r="W41" i="3"/>
  <c r="W42" i="3"/>
  <c r="W43" i="3"/>
  <c r="W38" i="3"/>
  <c r="V39" i="3"/>
  <c r="V40" i="3"/>
  <c r="V41" i="3"/>
  <c r="V42" i="3"/>
  <c r="V43" i="3"/>
  <c r="V38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R67" i="3"/>
  <c r="S67" i="3"/>
  <c r="R39" i="3"/>
  <c r="S39" i="3"/>
  <c r="R40" i="3"/>
  <c r="S40" i="3"/>
  <c r="R41" i="3"/>
  <c r="S41" i="3"/>
  <c r="R42" i="3"/>
  <c r="S42" i="3"/>
  <c r="R43" i="3"/>
  <c r="S43" i="3"/>
  <c r="S38" i="3"/>
  <c r="R38" i="3"/>
  <c r="N39" i="3"/>
  <c r="O39" i="3"/>
  <c r="N40" i="3"/>
  <c r="O40" i="3"/>
  <c r="N41" i="3"/>
  <c r="O41" i="3"/>
  <c r="N42" i="3"/>
  <c r="O42" i="3"/>
  <c r="N43" i="3"/>
  <c r="O43" i="3"/>
  <c r="N44" i="3"/>
  <c r="O44" i="3"/>
  <c r="N45" i="3"/>
  <c r="O45" i="3"/>
  <c r="N46" i="3"/>
  <c r="O46" i="3"/>
  <c r="N47" i="3"/>
  <c r="O47" i="3"/>
  <c r="N48" i="3"/>
  <c r="O48" i="3"/>
  <c r="N49" i="3"/>
  <c r="O49" i="3"/>
  <c r="N50" i="3"/>
  <c r="O50" i="3"/>
  <c r="N51" i="3"/>
  <c r="O51" i="3"/>
  <c r="N52" i="3"/>
  <c r="O52" i="3"/>
  <c r="N53" i="3"/>
  <c r="O53" i="3"/>
  <c r="N54" i="3"/>
  <c r="O54" i="3"/>
  <c r="N55" i="3"/>
  <c r="O55" i="3"/>
  <c r="N56" i="3"/>
  <c r="O56" i="3"/>
  <c r="N57" i="3"/>
  <c r="O57" i="3"/>
  <c r="N58" i="3"/>
  <c r="O58" i="3"/>
  <c r="N59" i="3"/>
  <c r="O59" i="3"/>
  <c r="N60" i="3"/>
  <c r="O60" i="3"/>
  <c r="N61" i="3"/>
  <c r="O61" i="3"/>
  <c r="N62" i="3"/>
  <c r="O62" i="3"/>
  <c r="N63" i="3"/>
  <c r="O63" i="3"/>
  <c r="N64" i="3"/>
  <c r="O64" i="3"/>
  <c r="N65" i="3"/>
  <c r="O65" i="3"/>
  <c r="N66" i="3"/>
  <c r="O66" i="3"/>
  <c r="N67" i="3"/>
  <c r="O67" i="3"/>
  <c r="N68" i="3"/>
  <c r="O68" i="3"/>
  <c r="O38" i="3"/>
  <c r="N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7" i="3"/>
  <c r="K67" i="3"/>
  <c r="K38" i="3"/>
  <c r="J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F38" i="3"/>
  <c r="G38" i="3"/>
  <c r="B38" i="3"/>
  <c r="C38" i="3"/>
  <c r="D36" i="3"/>
  <c r="S34" i="3"/>
  <c r="R34" i="3"/>
  <c r="K34" i="3"/>
  <c r="J34" i="3"/>
  <c r="C34" i="3"/>
  <c r="B34" i="3"/>
  <c r="W33" i="3"/>
  <c r="V33" i="3"/>
  <c r="S33" i="3"/>
  <c r="R33" i="3"/>
  <c r="O33" i="3"/>
  <c r="N33" i="3"/>
  <c r="K33" i="3"/>
  <c r="J33" i="3"/>
  <c r="C33" i="3"/>
  <c r="B33" i="3"/>
  <c r="W32" i="3"/>
  <c r="V32" i="3"/>
  <c r="S32" i="3"/>
  <c r="R32" i="3"/>
  <c r="O32" i="3"/>
  <c r="N32" i="3"/>
  <c r="K32" i="3"/>
  <c r="J32" i="3"/>
  <c r="G32" i="3"/>
  <c r="F32" i="3"/>
  <c r="C32" i="3"/>
  <c r="B32" i="3"/>
  <c r="W31" i="3"/>
  <c r="V31" i="3"/>
  <c r="S31" i="3"/>
  <c r="R31" i="3"/>
  <c r="O31" i="3"/>
  <c r="N31" i="3"/>
  <c r="K31" i="3"/>
  <c r="J31" i="3"/>
  <c r="G31" i="3"/>
  <c r="F31" i="3"/>
  <c r="C31" i="3"/>
  <c r="B31" i="3"/>
  <c r="W30" i="3"/>
  <c r="V30" i="3"/>
  <c r="S30" i="3"/>
  <c r="R30" i="3"/>
  <c r="O30" i="3"/>
  <c r="N30" i="3"/>
  <c r="K30" i="3"/>
  <c r="J30" i="3"/>
  <c r="G30" i="3"/>
  <c r="F30" i="3"/>
  <c r="C30" i="3"/>
  <c r="B30" i="3"/>
  <c r="W29" i="3"/>
  <c r="V29" i="3"/>
  <c r="S29" i="3"/>
  <c r="R29" i="3"/>
  <c r="O29" i="3"/>
  <c r="N29" i="3"/>
  <c r="K29" i="3"/>
  <c r="J29" i="3"/>
  <c r="G29" i="3"/>
  <c r="F29" i="3"/>
  <c r="C29" i="3"/>
  <c r="B29" i="3"/>
  <c r="W28" i="3"/>
  <c r="V28" i="3"/>
  <c r="S28" i="3"/>
  <c r="R28" i="3"/>
  <c r="O28" i="3"/>
  <c r="N28" i="3"/>
  <c r="K28" i="3"/>
  <c r="J28" i="3"/>
  <c r="G28" i="3"/>
  <c r="F28" i="3"/>
  <c r="C28" i="3"/>
  <c r="B28" i="3"/>
  <c r="W27" i="3"/>
  <c r="V27" i="3"/>
  <c r="S27" i="3"/>
  <c r="R27" i="3"/>
  <c r="O27" i="3"/>
  <c r="N27" i="3"/>
  <c r="K27" i="3"/>
  <c r="J27" i="3"/>
  <c r="G27" i="3"/>
  <c r="F27" i="3"/>
  <c r="C27" i="3"/>
  <c r="B27" i="3"/>
  <c r="W26" i="3"/>
  <c r="V26" i="3"/>
  <c r="S26" i="3"/>
  <c r="R26" i="3"/>
  <c r="O26" i="3"/>
  <c r="N26" i="3"/>
  <c r="K26" i="3"/>
  <c r="J26" i="3"/>
  <c r="G26" i="3"/>
  <c r="F26" i="3"/>
  <c r="C26" i="3"/>
  <c r="B26" i="3"/>
  <c r="W25" i="3"/>
  <c r="V25" i="3"/>
  <c r="S25" i="3"/>
  <c r="R25" i="3"/>
  <c r="O25" i="3"/>
  <c r="N25" i="3"/>
  <c r="K25" i="3"/>
  <c r="J25" i="3"/>
  <c r="G25" i="3"/>
  <c r="F25" i="3"/>
  <c r="C25" i="3"/>
  <c r="B25" i="3"/>
  <c r="W24" i="3"/>
  <c r="V24" i="3"/>
  <c r="S24" i="3"/>
  <c r="R24" i="3"/>
  <c r="O24" i="3"/>
  <c r="N24" i="3"/>
  <c r="K24" i="3"/>
  <c r="J24" i="3"/>
  <c r="G24" i="3"/>
  <c r="F24" i="3"/>
  <c r="C24" i="3"/>
  <c r="B24" i="3"/>
  <c r="W23" i="3"/>
  <c r="V23" i="3"/>
  <c r="S23" i="3"/>
  <c r="R23" i="3"/>
  <c r="O23" i="3"/>
  <c r="N23" i="3"/>
  <c r="K23" i="3"/>
  <c r="J23" i="3"/>
  <c r="G23" i="3"/>
  <c r="F23" i="3"/>
  <c r="C23" i="3"/>
  <c r="B23" i="3"/>
  <c r="W22" i="3"/>
  <c r="V22" i="3"/>
  <c r="S22" i="3"/>
  <c r="R22" i="3"/>
  <c r="O22" i="3"/>
  <c r="N22" i="3"/>
  <c r="K22" i="3"/>
  <c r="J22" i="3"/>
  <c r="G22" i="3"/>
  <c r="F22" i="3"/>
  <c r="C22" i="3"/>
  <c r="B22" i="3"/>
  <c r="W21" i="3"/>
  <c r="V21" i="3"/>
  <c r="S21" i="3"/>
  <c r="R21" i="3"/>
  <c r="O21" i="3"/>
  <c r="N21" i="3"/>
  <c r="K21" i="3"/>
  <c r="J21" i="3"/>
  <c r="G21" i="3"/>
  <c r="F21" i="3"/>
  <c r="C21" i="3"/>
  <c r="B21" i="3"/>
  <c r="W20" i="3"/>
  <c r="V20" i="3"/>
  <c r="S20" i="3"/>
  <c r="R20" i="3"/>
  <c r="O20" i="3"/>
  <c r="N20" i="3"/>
  <c r="K20" i="3"/>
  <c r="J20" i="3"/>
  <c r="G20" i="3"/>
  <c r="F20" i="3"/>
  <c r="C20" i="3"/>
  <c r="B20" i="3"/>
  <c r="W19" i="3"/>
  <c r="V19" i="3"/>
  <c r="S19" i="3"/>
  <c r="R19" i="3"/>
  <c r="O19" i="3"/>
  <c r="N19" i="3"/>
  <c r="K19" i="3"/>
  <c r="J19" i="3"/>
  <c r="G19" i="3"/>
  <c r="F19" i="3"/>
  <c r="C19" i="3"/>
  <c r="B19" i="3"/>
  <c r="W18" i="3"/>
  <c r="V18" i="3"/>
  <c r="S18" i="3"/>
  <c r="R18" i="3"/>
  <c r="O18" i="3"/>
  <c r="N18" i="3"/>
  <c r="K18" i="3"/>
  <c r="J18" i="3"/>
  <c r="G18" i="3"/>
  <c r="F18" i="3"/>
  <c r="C18" i="3"/>
  <c r="B18" i="3"/>
  <c r="W17" i="3"/>
  <c r="V17" i="3"/>
  <c r="S17" i="3"/>
  <c r="R17" i="3"/>
  <c r="O17" i="3"/>
  <c r="N17" i="3"/>
  <c r="K17" i="3"/>
  <c r="J17" i="3"/>
  <c r="G17" i="3"/>
  <c r="F17" i="3"/>
  <c r="C17" i="3"/>
  <c r="B17" i="3"/>
  <c r="W16" i="3"/>
  <c r="V16" i="3"/>
  <c r="S16" i="3"/>
  <c r="R16" i="3"/>
  <c r="O16" i="3"/>
  <c r="N16" i="3"/>
  <c r="K16" i="3"/>
  <c r="J16" i="3"/>
  <c r="G16" i="3"/>
  <c r="F16" i="3"/>
  <c r="C16" i="3"/>
  <c r="B16" i="3"/>
  <c r="W15" i="3"/>
  <c r="V15" i="3"/>
  <c r="S15" i="3"/>
  <c r="R15" i="3"/>
  <c r="O15" i="3"/>
  <c r="N15" i="3"/>
  <c r="K15" i="3"/>
  <c r="J15" i="3"/>
  <c r="G15" i="3"/>
  <c r="F15" i="3"/>
  <c r="C15" i="3"/>
  <c r="B15" i="3"/>
  <c r="W14" i="3"/>
  <c r="V14" i="3"/>
  <c r="S14" i="3"/>
  <c r="R14" i="3"/>
  <c r="O14" i="3"/>
  <c r="N14" i="3"/>
  <c r="K14" i="3"/>
  <c r="J14" i="3"/>
  <c r="G14" i="3"/>
  <c r="F14" i="3"/>
  <c r="C14" i="3"/>
  <c r="B14" i="3"/>
  <c r="W13" i="3"/>
  <c r="V13" i="3"/>
  <c r="S13" i="3"/>
  <c r="R13" i="3"/>
  <c r="O13" i="3"/>
  <c r="N13" i="3"/>
  <c r="K13" i="3"/>
  <c r="J13" i="3"/>
  <c r="G13" i="3"/>
  <c r="F13" i="3"/>
  <c r="C13" i="3"/>
  <c r="B13" i="3"/>
  <c r="W12" i="3"/>
  <c r="V12" i="3"/>
  <c r="S12" i="3"/>
  <c r="R12" i="3"/>
  <c r="O12" i="3"/>
  <c r="N12" i="3"/>
  <c r="K12" i="3"/>
  <c r="J12" i="3"/>
  <c r="G12" i="3"/>
  <c r="F12" i="3"/>
  <c r="C12" i="3"/>
  <c r="B12" i="3"/>
  <c r="W11" i="3"/>
  <c r="V11" i="3"/>
  <c r="S11" i="3"/>
  <c r="R11" i="3"/>
  <c r="O11" i="3"/>
  <c r="N11" i="3"/>
  <c r="K11" i="3"/>
  <c r="J11" i="3"/>
  <c r="G11" i="3"/>
  <c r="F11" i="3"/>
  <c r="C11" i="3"/>
  <c r="B11" i="3"/>
  <c r="W10" i="3"/>
  <c r="V10" i="3"/>
  <c r="S10" i="3"/>
  <c r="R10" i="3"/>
  <c r="O10" i="3"/>
  <c r="N10" i="3"/>
  <c r="K10" i="3"/>
  <c r="J10" i="3"/>
  <c r="G10" i="3"/>
  <c r="F10" i="3"/>
  <c r="C10" i="3"/>
  <c r="B10" i="3"/>
  <c r="W9" i="3"/>
  <c r="V9" i="3"/>
  <c r="S9" i="3"/>
  <c r="R9" i="3"/>
  <c r="O9" i="3"/>
  <c r="N9" i="3"/>
  <c r="K9" i="3"/>
  <c r="J9" i="3"/>
  <c r="G9" i="3"/>
  <c r="F9" i="3"/>
  <c r="C9" i="3"/>
  <c r="B9" i="3"/>
  <c r="W8" i="3"/>
  <c r="V8" i="3"/>
  <c r="S8" i="3"/>
  <c r="R8" i="3"/>
  <c r="O8" i="3"/>
  <c r="N8" i="3"/>
  <c r="K8" i="3"/>
  <c r="J8" i="3"/>
  <c r="G8" i="3"/>
  <c r="F8" i="3"/>
  <c r="C8" i="3"/>
  <c r="B8" i="3"/>
  <c r="W7" i="3"/>
  <c r="V7" i="3"/>
  <c r="S7" i="3"/>
  <c r="R7" i="3"/>
  <c r="O7" i="3"/>
  <c r="N7" i="3"/>
  <c r="K7" i="3"/>
  <c r="J7" i="3"/>
  <c r="G7" i="3"/>
  <c r="F7" i="3"/>
  <c r="C7" i="3"/>
  <c r="B7" i="3"/>
  <c r="W6" i="3"/>
  <c r="V6" i="3"/>
  <c r="S6" i="3"/>
  <c r="R6" i="3"/>
  <c r="O6" i="3"/>
  <c r="N6" i="3"/>
  <c r="K6" i="3"/>
  <c r="J6" i="3"/>
  <c r="G6" i="3"/>
  <c r="F6" i="3"/>
  <c r="C6" i="3"/>
  <c r="B6" i="3"/>
  <c r="W5" i="3"/>
  <c r="V5" i="3"/>
  <c r="S5" i="3"/>
  <c r="R5" i="3"/>
  <c r="O5" i="3"/>
  <c r="N5" i="3"/>
  <c r="K5" i="3"/>
  <c r="J5" i="3"/>
  <c r="G5" i="3"/>
  <c r="F5" i="3"/>
  <c r="C5" i="3"/>
  <c r="B5" i="3"/>
  <c r="W4" i="3"/>
  <c r="V4" i="3"/>
  <c r="S4" i="3"/>
  <c r="R4" i="3"/>
  <c r="O4" i="3"/>
  <c r="N4" i="3"/>
  <c r="K4" i="3"/>
  <c r="J4" i="3"/>
  <c r="G4" i="3"/>
  <c r="F4" i="3"/>
  <c r="C4" i="3"/>
  <c r="B4" i="3"/>
  <c r="V34" i="2"/>
  <c r="W34" i="2"/>
  <c r="N34" i="2"/>
  <c r="O34" i="2"/>
  <c r="J33" i="2"/>
  <c r="K33" i="2"/>
  <c r="F34" i="2"/>
  <c r="G34" i="2"/>
  <c r="F32" i="2"/>
  <c r="G32" i="2"/>
  <c r="F33" i="2"/>
  <c r="G33" i="2"/>
  <c r="C34" i="2"/>
  <c r="B34" i="2"/>
  <c r="W33" i="2"/>
  <c r="V33" i="2"/>
  <c r="S33" i="2"/>
  <c r="R33" i="2"/>
  <c r="O33" i="2"/>
  <c r="N33" i="2"/>
  <c r="C33" i="2"/>
  <c r="B33" i="2"/>
  <c r="W32" i="2"/>
  <c r="V32" i="2"/>
  <c r="S32" i="2"/>
  <c r="R32" i="2"/>
  <c r="O32" i="2"/>
  <c r="N32" i="2"/>
  <c r="K32" i="2"/>
  <c r="J32" i="2"/>
  <c r="C32" i="2"/>
  <c r="B32" i="2"/>
  <c r="W31" i="2"/>
  <c r="V31" i="2"/>
  <c r="S31" i="2"/>
  <c r="R31" i="2"/>
  <c r="O31" i="2"/>
  <c r="N31" i="2"/>
  <c r="K31" i="2"/>
  <c r="J31" i="2"/>
  <c r="G31" i="2"/>
  <c r="F31" i="2"/>
  <c r="C31" i="2"/>
  <c r="B31" i="2"/>
  <c r="W30" i="2"/>
  <c r="V30" i="2"/>
  <c r="S30" i="2"/>
  <c r="R30" i="2"/>
  <c r="O30" i="2"/>
  <c r="N30" i="2"/>
  <c r="K30" i="2"/>
  <c r="J30" i="2"/>
  <c r="G30" i="2"/>
  <c r="F30" i="2"/>
  <c r="C30" i="2"/>
  <c r="B30" i="2"/>
  <c r="W29" i="2"/>
  <c r="V29" i="2"/>
  <c r="S29" i="2"/>
  <c r="R29" i="2"/>
  <c r="O29" i="2"/>
  <c r="N29" i="2"/>
  <c r="K29" i="2"/>
  <c r="J29" i="2"/>
  <c r="G29" i="2"/>
  <c r="F29" i="2"/>
  <c r="C29" i="2"/>
  <c r="B29" i="2"/>
  <c r="W28" i="2"/>
  <c r="V28" i="2"/>
  <c r="S28" i="2"/>
  <c r="R28" i="2"/>
  <c r="O28" i="2"/>
  <c r="N28" i="2"/>
  <c r="K28" i="2"/>
  <c r="J28" i="2"/>
  <c r="G28" i="2"/>
  <c r="F28" i="2"/>
  <c r="C28" i="2"/>
  <c r="B28" i="2"/>
  <c r="W27" i="2"/>
  <c r="V27" i="2"/>
  <c r="S27" i="2"/>
  <c r="R27" i="2"/>
  <c r="O27" i="2"/>
  <c r="N27" i="2"/>
  <c r="K27" i="2"/>
  <c r="J27" i="2"/>
  <c r="G27" i="2"/>
  <c r="F27" i="2"/>
  <c r="C27" i="2"/>
  <c r="B27" i="2"/>
  <c r="W26" i="2"/>
  <c r="V26" i="2"/>
  <c r="S26" i="2"/>
  <c r="R26" i="2"/>
  <c r="O26" i="2"/>
  <c r="N26" i="2"/>
  <c r="K26" i="2"/>
  <c r="J26" i="2"/>
  <c r="G26" i="2"/>
  <c r="F26" i="2"/>
  <c r="C26" i="2"/>
  <c r="B26" i="2"/>
  <c r="W25" i="2"/>
  <c r="V25" i="2"/>
  <c r="S25" i="2"/>
  <c r="R25" i="2"/>
  <c r="O25" i="2"/>
  <c r="N25" i="2"/>
  <c r="K25" i="2"/>
  <c r="J25" i="2"/>
  <c r="G25" i="2"/>
  <c r="F25" i="2"/>
  <c r="C25" i="2"/>
  <c r="B25" i="2"/>
  <c r="W24" i="2"/>
  <c r="V24" i="2"/>
  <c r="S24" i="2"/>
  <c r="R24" i="2"/>
  <c r="O24" i="2"/>
  <c r="N24" i="2"/>
  <c r="K24" i="2"/>
  <c r="J24" i="2"/>
  <c r="G24" i="2"/>
  <c r="F24" i="2"/>
  <c r="C24" i="2"/>
  <c r="B24" i="2"/>
  <c r="W23" i="2"/>
  <c r="V23" i="2"/>
  <c r="S23" i="2"/>
  <c r="R23" i="2"/>
  <c r="O23" i="2"/>
  <c r="N23" i="2"/>
  <c r="K23" i="2"/>
  <c r="J23" i="2"/>
  <c r="G23" i="2"/>
  <c r="F23" i="2"/>
  <c r="C23" i="2"/>
  <c r="B23" i="2"/>
  <c r="W22" i="2"/>
  <c r="V22" i="2"/>
  <c r="S22" i="2"/>
  <c r="R22" i="2"/>
  <c r="O22" i="2"/>
  <c r="N22" i="2"/>
  <c r="K22" i="2"/>
  <c r="J22" i="2"/>
  <c r="G22" i="2"/>
  <c r="F22" i="2"/>
  <c r="C22" i="2"/>
  <c r="B22" i="2"/>
  <c r="W21" i="2"/>
  <c r="V21" i="2"/>
  <c r="S21" i="2"/>
  <c r="R21" i="2"/>
  <c r="O21" i="2"/>
  <c r="N21" i="2"/>
  <c r="K21" i="2"/>
  <c r="J21" i="2"/>
  <c r="G21" i="2"/>
  <c r="F21" i="2"/>
  <c r="C21" i="2"/>
  <c r="B21" i="2"/>
  <c r="W20" i="2"/>
  <c r="V20" i="2"/>
  <c r="S20" i="2"/>
  <c r="R20" i="2"/>
  <c r="O20" i="2"/>
  <c r="N20" i="2"/>
  <c r="K20" i="2"/>
  <c r="J20" i="2"/>
  <c r="G20" i="2"/>
  <c r="F20" i="2"/>
  <c r="C20" i="2"/>
  <c r="B20" i="2"/>
  <c r="W19" i="2"/>
  <c r="V19" i="2"/>
  <c r="S19" i="2"/>
  <c r="R19" i="2"/>
  <c r="O19" i="2"/>
  <c r="N19" i="2"/>
  <c r="K19" i="2"/>
  <c r="J19" i="2"/>
  <c r="G19" i="2"/>
  <c r="F19" i="2"/>
  <c r="C19" i="2"/>
  <c r="B19" i="2"/>
  <c r="W18" i="2"/>
  <c r="V18" i="2"/>
  <c r="S18" i="2"/>
  <c r="R18" i="2"/>
  <c r="O18" i="2"/>
  <c r="N18" i="2"/>
  <c r="K18" i="2"/>
  <c r="J18" i="2"/>
  <c r="G18" i="2"/>
  <c r="F18" i="2"/>
  <c r="C18" i="2"/>
  <c r="B18" i="2"/>
  <c r="W17" i="2"/>
  <c r="V17" i="2"/>
  <c r="S17" i="2"/>
  <c r="R17" i="2"/>
  <c r="O17" i="2"/>
  <c r="N17" i="2"/>
  <c r="K17" i="2"/>
  <c r="J17" i="2"/>
  <c r="G17" i="2"/>
  <c r="F17" i="2"/>
  <c r="C17" i="2"/>
  <c r="B17" i="2"/>
  <c r="W16" i="2"/>
  <c r="V16" i="2"/>
  <c r="S16" i="2"/>
  <c r="R16" i="2"/>
  <c r="O16" i="2"/>
  <c r="N16" i="2"/>
  <c r="K16" i="2"/>
  <c r="J16" i="2"/>
  <c r="G16" i="2"/>
  <c r="F16" i="2"/>
  <c r="C16" i="2"/>
  <c r="B16" i="2"/>
  <c r="W15" i="2"/>
  <c r="V15" i="2"/>
  <c r="S15" i="2"/>
  <c r="R15" i="2"/>
  <c r="O15" i="2"/>
  <c r="N15" i="2"/>
  <c r="K15" i="2"/>
  <c r="J15" i="2"/>
  <c r="G15" i="2"/>
  <c r="F15" i="2"/>
  <c r="C15" i="2"/>
  <c r="B15" i="2"/>
  <c r="W14" i="2"/>
  <c r="V14" i="2"/>
  <c r="S14" i="2"/>
  <c r="R14" i="2"/>
  <c r="O14" i="2"/>
  <c r="N14" i="2"/>
  <c r="K14" i="2"/>
  <c r="J14" i="2"/>
  <c r="G14" i="2"/>
  <c r="F14" i="2"/>
  <c r="C14" i="2"/>
  <c r="B14" i="2"/>
  <c r="W13" i="2"/>
  <c r="V13" i="2"/>
  <c r="S13" i="2"/>
  <c r="R13" i="2"/>
  <c r="O13" i="2"/>
  <c r="N13" i="2"/>
  <c r="K13" i="2"/>
  <c r="J13" i="2"/>
  <c r="G13" i="2"/>
  <c r="F13" i="2"/>
  <c r="C13" i="2"/>
  <c r="B13" i="2"/>
  <c r="W12" i="2"/>
  <c r="V12" i="2"/>
  <c r="S12" i="2"/>
  <c r="R12" i="2"/>
  <c r="O12" i="2"/>
  <c r="N12" i="2"/>
  <c r="K12" i="2"/>
  <c r="J12" i="2"/>
  <c r="G12" i="2"/>
  <c r="F12" i="2"/>
  <c r="C12" i="2"/>
  <c r="B12" i="2"/>
  <c r="W11" i="2"/>
  <c r="V11" i="2"/>
  <c r="S11" i="2"/>
  <c r="R11" i="2"/>
  <c r="O11" i="2"/>
  <c r="N11" i="2"/>
  <c r="K11" i="2"/>
  <c r="J11" i="2"/>
  <c r="G11" i="2"/>
  <c r="F11" i="2"/>
  <c r="C11" i="2"/>
  <c r="B11" i="2"/>
  <c r="W10" i="2"/>
  <c r="V10" i="2"/>
  <c r="S10" i="2"/>
  <c r="R10" i="2"/>
  <c r="O10" i="2"/>
  <c r="N10" i="2"/>
  <c r="K10" i="2"/>
  <c r="J10" i="2"/>
  <c r="G10" i="2"/>
  <c r="F10" i="2"/>
  <c r="C10" i="2"/>
  <c r="B10" i="2"/>
  <c r="W9" i="2"/>
  <c r="V9" i="2"/>
  <c r="S9" i="2"/>
  <c r="R9" i="2"/>
  <c r="O9" i="2"/>
  <c r="N9" i="2"/>
  <c r="K9" i="2"/>
  <c r="J9" i="2"/>
  <c r="G9" i="2"/>
  <c r="F9" i="2"/>
  <c r="C9" i="2"/>
  <c r="B9" i="2"/>
  <c r="W8" i="2"/>
  <c r="V8" i="2"/>
  <c r="S8" i="2"/>
  <c r="R8" i="2"/>
  <c r="O8" i="2"/>
  <c r="N8" i="2"/>
  <c r="K8" i="2"/>
  <c r="J8" i="2"/>
  <c r="G8" i="2"/>
  <c r="F8" i="2"/>
  <c r="C8" i="2"/>
  <c r="B8" i="2"/>
  <c r="W7" i="2"/>
  <c r="V7" i="2"/>
  <c r="S7" i="2"/>
  <c r="R7" i="2"/>
  <c r="O7" i="2"/>
  <c r="N7" i="2"/>
  <c r="K7" i="2"/>
  <c r="J7" i="2"/>
  <c r="G7" i="2"/>
  <c r="F7" i="2"/>
  <c r="C7" i="2"/>
  <c r="B7" i="2"/>
  <c r="W6" i="2"/>
  <c r="V6" i="2"/>
  <c r="S6" i="2"/>
  <c r="R6" i="2"/>
  <c r="O6" i="2"/>
  <c r="N6" i="2"/>
  <c r="K6" i="2"/>
  <c r="J6" i="2"/>
  <c r="G6" i="2"/>
  <c r="F6" i="2"/>
  <c r="C6" i="2"/>
  <c r="B6" i="2"/>
  <c r="W5" i="2"/>
  <c r="V5" i="2"/>
  <c r="S5" i="2"/>
  <c r="R5" i="2"/>
  <c r="O5" i="2"/>
  <c r="N5" i="2"/>
  <c r="K5" i="2"/>
  <c r="J5" i="2"/>
  <c r="G5" i="2"/>
  <c r="F5" i="2"/>
  <c r="C5" i="2"/>
  <c r="B5" i="2"/>
  <c r="W4" i="2"/>
  <c r="V4" i="2"/>
  <c r="S4" i="2"/>
  <c r="R4" i="2"/>
  <c r="O4" i="2"/>
  <c r="N4" i="2"/>
  <c r="K4" i="2"/>
  <c r="J4" i="2"/>
  <c r="G4" i="2"/>
  <c r="F4" i="2"/>
  <c r="C4" i="2"/>
  <c r="B4" i="2"/>
  <c r="V5" i="1"/>
  <c r="W5" i="1"/>
  <c r="V6" i="1"/>
  <c r="W6" i="1"/>
  <c r="V7" i="1"/>
  <c r="W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V16" i="1"/>
  <c r="W16" i="1"/>
  <c r="V17" i="1"/>
  <c r="W17" i="1"/>
  <c r="V18" i="1"/>
  <c r="W18" i="1"/>
  <c r="V19" i="1"/>
  <c r="W19" i="1"/>
  <c r="V20" i="1"/>
  <c r="W20" i="1"/>
  <c r="V21" i="1"/>
  <c r="W21" i="1"/>
  <c r="V22" i="1"/>
  <c r="W22" i="1"/>
  <c r="V23" i="1"/>
  <c r="W23" i="1"/>
  <c r="V24" i="1"/>
  <c r="W24" i="1"/>
  <c r="V25" i="1"/>
  <c r="W25" i="1"/>
  <c r="V26" i="1"/>
  <c r="W26" i="1"/>
  <c r="V27" i="1"/>
  <c r="W27" i="1"/>
  <c r="V28" i="1"/>
  <c r="W28" i="1"/>
  <c r="V29" i="1"/>
  <c r="W29" i="1"/>
  <c r="V30" i="1"/>
  <c r="W30" i="1"/>
  <c r="V31" i="1"/>
  <c r="W31" i="1"/>
  <c r="V32" i="1"/>
  <c r="W32" i="1"/>
  <c r="V33" i="1"/>
  <c r="W33" i="1"/>
  <c r="W4" i="1"/>
  <c r="V4" i="1"/>
  <c r="R34" i="1"/>
  <c r="S34" i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S4" i="1"/>
  <c r="R4" i="1"/>
  <c r="N33" i="1"/>
  <c r="O33" i="1"/>
  <c r="N5" i="1"/>
  <c r="O5" i="1"/>
  <c r="N6" i="1"/>
  <c r="O6" i="1"/>
  <c r="N7" i="1"/>
  <c r="O7" i="1"/>
  <c r="N8" i="1"/>
  <c r="O8" i="1"/>
  <c r="N9" i="1"/>
  <c r="O9" i="1"/>
  <c r="N10" i="1"/>
  <c r="O10" i="1"/>
  <c r="N11" i="1"/>
  <c r="O11" i="1"/>
  <c r="N12" i="1"/>
  <c r="O12" i="1"/>
  <c r="N13" i="1"/>
  <c r="O13" i="1"/>
  <c r="N14" i="1"/>
  <c r="O14" i="1"/>
  <c r="N15" i="1"/>
  <c r="O15" i="1"/>
  <c r="N16" i="1"/>
  <c r="O16" i="1"/>
  <c r="N17" i="1"/>
  <c r="O17" i="1"/>
  <c r="N18" i="1"/>
  <c r="O18" i="1"/>
  <c r="N19" i="1"/>
  <c r="O19" i="1"/>
  <c r="N20" i="1"/>
  <c r="O20" i="1"/>
  <c r="N21" i="1"/>
  <c r="O21" i="1"/>
  <c r="N22" i="1"/>
  <c r="O22" i="1"/>
  <c r="N23" i="1"/>
  <c r="O23" i="1"/>
  <c r="N24" i="1"/>
  <c r="O24" i="1"/>
  <c r="N25" i="1"/>
  <c r="O25" i="1"/>
  <c r="N26" i="1"/>
  <c r="O26" i="1"/>
  <c r="N27" i="1"/>
  <c r="O27" i="1"/>
  <c r="N28" i="1"/>
  <c r="O28" i="1"/>
  <c r="N29" i="1"/>
  <c r="O29" i="1"/>
  <c r="N30" i="1"/>
  <c r="O30" i="1"/>
  <c r="N31" i="1"/>
  <c r="O31" i="1"/>
  <c r="N32" i="1"/>
  <c r="O32" i="1"/>
  <c r="J33" i="1"/>
  <c r="K33" i="1"/>
  <c r="J34" i="1"/>
  <c r="K3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O4" i="1"/>
  <c r="N4" i="1"/>
  <c r="K4" i="1"/>
  <c r="J4" i="1"/>
  <c r="G32" i="1"/>
  <c r="F32" i="1"/>
  <c r="F5" i="1"/>
  <c r="G5" i="1"/>
  <c r="F6" i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G4" i="1"/>
  <c r="F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4" i="1"/>
  <c r="B4" i="1"/>
</calcChain>
</file>

<file path=xl/sharedStrings.xml><?xml version="1.0" encoding="utf-8"?>
<sst xmlns="http://schemas.openxmlformats.org/spreadsheetml/2006/main" count="65" uniqueCount="50">
  <si>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</si>
  <si>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</si>
  <si>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</si>
  <si>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</si>
  <si>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</si>
  <si>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</si>
  <si>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</si>
  <si>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</si>
  <si>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</si>
  <si>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</si>
  <si>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</si>
  <si>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</si>
  <si>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http://office.lasakovi.com</t>
  </si>
  <si>
    <t>Rok</t>
  </si>
  <si>
    <t>rok</t>
  </si>
  <si>
    <t>Rok na celou A4</t>
  </si>
  <si>
    <t>2. pololetí na A4</t>
  </si>
  <si>
    <t>1. pololetí na A4</t>
  </si>
  <si>
    <t>Světový den boje proti rakovině</t>
  </si>
  <si>
    <t>Světový den nemocných</t>
  </si>
  <si>
    <t>Mezinárodní den žen</t>
  </si>
  <si>
    <t>Evropský den mozku</t>
  </si>
  <si>
    <t>Mezinárodní den porodních asistentek</t>
  </si>
  <si>
    <t>Světový den dárců krve</t>
  </si>
  <si>
    <t>Mezinárodní den charity</t>
  </si>
  <si>
    <t>Světový den srdce</t>
  </si>
  <si>
    <t>Mezinárodní den lékařů</t>
  </si>
  <si>
    <t>Světový den učitelů</t>
  </si>
  <si>
    <t>Světový den duševního zdraví</t>
  </si>
  <si>
    <t>Světový den výživy</t>
  </si>
  <si>
    <t>Mezinárodní den nevidomých</t>
  </si>
  <si>
    <t>Světový den diabetiků</t>
  </si>
  <si>
    <t>Den matek</t>
  </si>
  <si>
    <t>Světový den boje proti tuberkulóze</t>
  </si>
  <si>
    <t>Tří králové</t>
  </si>
  <si>
    <t>Mikuláš/Mezinárodní den dobrovolníků</t>
  </si>
  <si>
    <t>Vánoční dárky</t>
  </si>
  <si>
    <t>Ježíškova výzva</t>
  </si>
  <si>
    <t>„Týden čtení“</t>
  </si>
  <si>
    <t>Mezinár. den sester a ošetřovatelek</t>
  </si>
  <si>
    <t>III. Paliativní konference ?</t>
  </si>
  <si>
    <t>Tulipánový měsíc</t>
  </si>
  <si>
    <t>Den ptactva</t>
  </si>
  <si>
    <t>Světový den knihy</t>
  </si>
  <si>
    <t>Světový den bez tabáku</t>
  </si>
  <si>
    <t>Den hygieny rukou</t>
  </si>
  <si>
    <t>Světový den štědrosti a dobrých skutků</t>
  </si>
  <si>
    <t>(Giving Tuesday)</t>
  </si>
  <si>
    <t>MANDALY - ODD. RHC</t>
  </si>
  <si>
    <t>NOC VĚDCŮ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</si>
</sst>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ddd"/>
  </numFmts>
  <fonts count="20" x14ac:knownFonts="1">
    <font>
      <sz val="11"/>
      <color theme="1"/>
      <name val="Calibri"/>
      <family val="2"/>
      <charset val="238"/>
      <scheme val="minor"/>
    </font>
    <font>
      <b/>
      <sz val="16"/>
      <color indexed="9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4" tint="0.79998168889431442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8"/>
      <color theme="0" tint="-4.9989318521683403E-2"/>
      <name val="Calibri"/>
      <family val="2"/>
      <charset val="238"/>
      <scheme val="minor"/>
    </font>
    <font>
      <b/>
      <sz val="16"/>
      <color theme="4" tint="0.7999816888943144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8"/>
      <color theme="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8"/>
      <color rgb="FF11111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A1828"/>
        <bgColor indexed="64"/>
      </patternFill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165" fontId="0" fillId="0" borderId="1" xfId="0" applyNumberFormat="1" applyBorder="1" applyAlignment="1">
      <alignment horizontal="left"/>
    </xf>
    <xf numFmtId="0" fontId="0" fillId="0" borderId="1" xfId="0" applyBorder="1"/>
    <xf numFmtId="164" fontId="3" fillId="0" borderId="1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0" fontId="0" fillId="0" borderId="2" xfId="0" applyBorder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165" fontId="0" fillId="0" borderId="2" xfId="0" applyNumberForma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14" fillId="0" borderId="1" xfId="0" applyNumberFormat="1" applyFont="1" applyBorder="1" applyAlignment="1">
      <alignment horizontal="left" vertical="center"/>
    </xf>
    <xf numFmtId="0" fontId="15" fillId="0" borderId="0" xfId="1" applyAlignment="1" applyProtection="1"/>
    <xf numFmtId="0" fontId="17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8" fillId="0" borderId="0" xfId="0" applyFont="1"/>
    <xf numFmtId="0" fontId="19" fillId="0" borderId="1" xfId="0" applyFont="1" applyBorder="1" applyAlignment="1">
      <alignment vertical="center"/>
    </xf>
    <xf numFmtId="0" fontId="16" fillId="5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48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</xdr:row>
          <xdr:rowOff>133350</xdr:rowOff>
        </xdr:from>
        <xdr:to>
          <xdr:col>5</xdr:col>
          <xdr:colOff>514350</xdr:colOff>
          <xdr:row>14</xdr:row>
          <xdr:rowOff>180975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ololetí 1 na A4'!$A$1:$Y$35" spid="_x0000_s224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675" y="476250"/>
              <a:ext cx="3495675" cy="2524125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</xdr:row>
          <xdr:rowOff>57150</xdr:rowOff>
        </xdr:from>
        <xdr:to>
          <xdr:col>5</xdr:col>
          <xdr:colOff>542925</xdr:colOff>
          <xdr:row>15</xdr:row>
          <xdr:rowOff>171450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ololetí 2 na A4'!$A$1:$Y$35" spid="_x0000_s224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76275" y="971550"/>
              <a:ext cx="2914650" cy="220980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542925</xdr:colOff>
          <xdr:row>8</xdr:row>
          <xdr:rowOff>95250</xdr:rowOff>
        </xdr:from>
        <xdr:to>
          <xdr:col>7</xdr:col>
          <xdr:colOff>438150</xdr:colOff>
          <xdr:row>42</xdr:row>
          <xdr:rowOff>133350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elý rok na A4'!$A$1:$Y$69" spid="_x0000_s224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42925" y="1771650"/>
              <a:ext cx="4162425" cy="6515100"/>
            </a:xfrm>
            <a:prstGeom prst="rect">
              <a:avLst/>
            </a:prstGeom>
            <a:solidFill>
              <a:srgbClr val="FFFFFF" mc:Ignorable="a14" a14:legacySpreadsheetColorIndex="65"/>
            </a:solidFill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7</xdr:row>
          <xdr:rowOff>57150</xdr:rowOff>
        </xdr:from>
        <xdr:to>
          <xdr:col>3</xdr:col>
          <xdr:colOff>438150</xdr:colOff>
          <xdr:row>16</xdr:row>
          <xdr:rowOff>161925</xdr:rowOff>
        </xdr:to>
        <xdr:pic>
          <xdr:nvPicPr>
            <xdr:cNvPr id="2054" name="Picture 6">
              <a:extLs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pololetí 1 na A4'!$B$3:$H$14" spid="_x0000_s225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76200" y="1543050"/>
              <a:ext cx="2190750" cy="1819275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15875">
              <a:solidFill>
                <a:srgbClr val="000080" mc:Ignorable="a14" a14:legacySpreadsheetColorIndex="18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workbookViewId="0">
      <selection activeCell="I2" sqref="I2"/>
    </sheetView>
  </sheetViews>
  <sheetFormatPr defaultRowHeight="14.4" x14ac:dyDescent="0.3"/>
  <sheetData>
    <row r="1" spans="1:9" ht="27" customHeight="1" x14ac:dyDescent="0.3">
      <c r="A1" s="26" t="str">
        <f>CONCATENATE("Roční kalendáře ",I1)</f>
        <v>Roční kalendáře 2023</v>
      </c>
      <c r="B1" s="26"/>
      <c r="C1" s="26"/>
      <c r="D1" s="26"/>
      <c r="E1" s="26"/>
      <c r="F1" s="26"/>
      <c r="G1" s="26"/>
      <c r="H1" s="26"/>
      <c r="I1" s="22">
        <v>2023</v>
      </c>
    </row>
    <row r="3" spans="1:9" x14ac:dyDescent="0.3">
      <c r="G3" s="21" t="s">
        <v>17</v>
      </c>
    </row>
    <row r="5" spans="1:9" x14ac:dyDescent="0.3">
      <c r="G5" s="21" t="s">
        <v>16</v>
      </c>
    </row>
    <row r="7" spans="1:9" x14ac:dyDescent="0.3">
      <c r="G7" s="21" t="s">
        <v>15</v>
      </c>
    </row>
    <row r="19" spans="7:7" x14ac:dyDescent="0.3">
      <c r="G19" s="21"/>
    </row>
  </sheetData>
  <mergeCells count="1">
    <mergeCell ref="A1:H1"/>
  </mergeCells>
  <hyperlinks>
    <hyperlink ref="G3" location="'pololetí 1 na A4'!A1" display="1. pololetí na A4" xr:uid="{00000000-0004-0000-0000-000000000000}"/>
    <hyperlink ref="G5" location="'pololetí 2 na A4'!A1" display="2. pololetí na A4" xr:uid="{00000000-0004-0000-0000-000001000000}"/>
  </hyperlinks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71"/>
  <sheetViews>
    <sheetView showGridLines="0" tabSelected="1" topLeftCell="B34" zoomScaleNormal="100" workbookViewId="0">
      <selection activeCell="T8" sqref="T8"/>
    </sheetView>
  </sheetViews>
  <sheetFormatPr defaultColWidth="0" defaultRowHeight="14.4" zeroHeight="1" x14ac:dyDescent="0.3"/>
  <cols>
    <col min="1" max="1" width="3.109375" customWidth="1"/>
    <col min="2" max="2" width="3.6640625" customWidth="1"/>
    <col min="3" max="3" width="4.33203125" customWidth="1"/>
    <col min="4" max="4" width="16.6640625" customWidth="1"/>
    <col min="5" max="5" width="3" customWidth="1"/>
    <col min="6" max="6" width="4" customWidth="1"/>
    <col min="7" max="7" width="3.33203125" customWidth="1"/>
    <col min="8" max="8" width="24.6640625" customWidth="1"/>
    <col min="9" max="9" width="2.6640625" customWidth="1"/>
    <col min="10" max="10" width="4.44140625" customWidth="1"/>
    <col min="11" max="11" width="3.6640625" customWidth="1"/>
    <col min="12" max="12" width="22.109375" customWidth="1"/>
    <col min="13" max="13" width="2.6640625" customWidth="1"/>
    <col min="14" max="14" width="4.44140625" customWidth="1"/>
    <col min="15" max="15" width="3.6640625" customWidth="1"/>
    <col min="16" max="16" width="26.77734375" customWidth="1"/>
    <col min="17" max="17" width="2.6640625" customWidth="1"/>
    <col min="18" max="18" width="4.44140625" customWidth="1"/>
    <col min="19" max="19" width="3.6640625" customWidth="1"/>
    <col min="20" max="20" width="32.44140625" bestFit="1" customWidth="1"/>
    <col min="21" max="21" width="2.6640625" customWidth="1"/>
    <col min="22" max="22" width="4.44140625" customWidth="1"/>
    <col min="23" max="23" width="3.6640625" customWidth="1"/>
    <col min="24" max="24" width="21.44140625" customWidth="1"/>
    <col min="25" max="25" width="2.33203125" customWidth="1"/>
    <col min="26" max="29" width="18" hidden="1" customWidth="1"/>
    <col min="30" max="16384" width="8.88671875" hidden="1"/>
  </cols>
  <sheetData>
    <row r="1" spans="1:28" ht="27" customHeight="1" x14ac:dyDescent="0.3">
      <c r="A1" s="27" t="str">
        <f>CONCATENATE("Kalendář  ",AB8)</f>
        <v>Kalendář  2023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28" s="8" customFormat="1" ht="9" customHeight="1" x14ac:dyDescent="0.25">
      <c r="B2" s="8">
        <v>1</v>
      </c>
      <c r="D2" s="8">
        <f>AB8</f>
        <v>2023</v>
      </c>
      <c r="F2" s="8">
        <v>2</v>
      </c>
      <c r="J2" s="8">
        <v>3</v>
      </c>
      <c r="N2" s="8">
        <v>4</v>
      </c>
      <c r="R2" s="8">
        <v>5</v>
      </c>
      <c r="V2" s="8">
        <v>6</v>
      </c>
    </row>
    <row r="3" spans="1:28" s="18" customFormat="1" ht="22.5" customHeight="1" x14ac:dyDescent="0.3">
      <c r="B3" s="28" t="s">
        <v>0</v>
      </c>
      <c r="C3" s="28"/>
      <c r="D3" s="28"/>
      <c r="F3" s="28" t="s">
        <v>1</v>
      </c>
      <c r="G3" s="28"/>
      <c r="H3" s="28"/>
      <c r="J3" s="28" t="s">
        <v>2</v>
      </c>
      <c r="K3" s="28"/>
      <c r="L3" s="28"/>
      <c r="N3" s="28" t="s">
        <v>3</v>
      </c>
      <c r="O3" s="28"/>
      <c r="P3" s="28"/>
      <c r="R3" s="28" t="s">
        <v>4</v>
      </c>
      <c r="S3" s="28"/>
      <c r="T3" s="28"/>
      <c r="V3" s="28" t="s">
        <v>5</v>
      </c>
      <c r="W3" s="28"/>
      <c r="X3" s="28"/>
    </row>
    <row r="4" spans="1:28" s="14" customFormat="1" ht="16.5" customHeight="1" x14ac:dyDescent="0.3">
      <c r="A4" s="11">
        <v>1</v>
      </c>
      <c r="B4" s="20">
        <f t="shared" ref="B4:B34" si="0">DATE($D$2,$B$2,A4)</f>
        <v>44927</v>
      </c>
      <c r="C4" s="12">
        <f t="shared" ref="C4:C34" si="1">DATE($D$2,$B$2,A4)</f>
        <v>44927</v>
      </c>
      <c r="D4" s="13"/>
      <c r="F4" s="20">
        <f t="shared" ref="F4:F31" si="2">DATE($D$2,$F$2,A4)</f>
        <v>44958</v>
      </c>
      <c r="G4" s="12">
        <f t="shared" ref="G4:G31" si="3">DATE($D$2,$F$2,A4)</f>
        <v>44958</v>
      </c>
      <c r="H4" s="13"/>
      <c r="J4" s="20">
        <f t="shared" ref="J4:J34" si="4">DATE($D$2,$J$2,A4)</f>
        <v>44986</v>
      </c>
      <c r="K4" s="12">
        <f t="shared" ref="K4:K34" si="5">DATE($D$2,$J$2,A4)</f>
        <v>44986</v>
      </c>
      <c r="L4" s="13" t="s">
        <v>41</v>
      </c>
      <c r="N4" s="20">
        <f t="shared" ref="N4:N33" si="6">DATE($D$2,$N$2,A4)</f>
        <v>45017</v>
      </c>
      <c r="O4" s="12">
        <f t="shared" ref="O4:O33" si="7">DATE($D$2,$N$2,A4)</f>
        <v>45017</v>
      </c>
      <c r="P4" s="13" t="s">
        <v>42</v>
      </c>
      <c r="R4" s="20">
        <f>DATE($D$2,$R$2,A4)</f>
        <v>45047</v>
      </c>
      <c r="S4" s="12">
        <f>DATE($D$2,$R$2,A4)</f>
        <v>45047</v>
      </c>
      <c r="T4" s="13"/>
      <c r="V4" s="20">
        <f>DATE($D$2,$V$2,A4)</f>
        <v>45078</v>
      </c>
      <c r="W4" s="12">
        <f>DATE($D$2,$V$2,A4)</f>
        <v>45078</v>
      </c>
      <c r="X4" s="13"/>
    </row>
    <row r="5" spans="1:28" s="14" customFormat="1" ht="16.5" customHeight="1" x14ac:dyDescent="0.3">
      <c r="A5" s="11">
        <v>2</v>
      </c>
      <c r="B5" s="20">
        <f t="shared" si="0"/>
        <v>44928</v>
      </c>
      <c r="C5" s="12">
        <f t="shared" si="1"/>
        <v>44928</v>
      </c>
      <c r="D5" s="13"/>
      <c r="F5" s="20">
        <f t="shared" si="2"/>
        <v>44959</v>
      </c>
      <c r="G5" s="12">
        <f t="shared" si="3"/>
        <v>44959</v>
      </c>
      <c r="H5" s="13"/>
      <c r="J5" s="20">
        <f t="shared" si="4"/>
        <v>44987</v>
      </c>
      <c r="K5" s="12">
        <f t="shared" si="5"/>
        <v>44987</v>
      </c>
      <c r="L5" s="13"/>
      <c r="N5" s="20">
        <f t="shared" si="6"/>
        <v>45018</v>
      </c>
      <c r="O5" s="12">
        <f t="shared" si="7"/>
        <v>45018</v>
      </c>
      <c r="P5" s="13"/>
      <c r="R5" s="20">
        <f t="shared" ref="R5:R33" si="8">DATE($D$2,$R$2,A5)</f>
        <v>45048</v>
      </c>
      <c r="S5" s="12">
        <f t="shared" ref="S5:S33" si="9">DATE($D$2,$R$2,A5)</f>
        <v>45048</v>
      </c>
      <c r="T5" s="13"/>
      <c r="V5" s="20">
        <f t="shared" ref="V5:V33" si="10">DATE($D$2,$V$2,A5)</f>
        <v>45079</v>
      </c>
      <c r="W5" s="12">
        <f t="shared" ref="W5:W33" si="11">DATE($D$2,$V$2,A5)</f>
        <v>45079</v>
      </c>
      <c r="X5" s="13"/>
    </row>
    <row r="6" spans="1:28" s="14" customFormat="1" ht="16.5" customHeight="1" x14ac:dyDescent="0.3">
      <c r="A6" s="11">
        <v>3</v>
      </c>
      <c r="B6" s="20">
        <f t="shared" si="0"/>
        <v>44929</v>
      </c>
      <c r="C6" s="12">
        <f t="shared" si="1"/>
        <v>44929</v>
      </c>
      <c r="D6" s="13"/>
      <c r="F6" s="20">
        <f t="shared" si="2"/>
        <v>44960</v>
      </c>
      <c r="G6" s="12">
        <f t="shared" si="3"/>
        <v>44960</v>
      </c>
      <c r="H6" s="13"/>
      <c r="J6" s="20">
        <f t="shared" si="4"/>
        <v>44988</v>
      </c>
      <c r="K6" s="12">
        <f t="shared" si="5"/>
        <v>44988</v>
      </c>
      <c r="L6" s="13"/>
      <c r="N6" s="20">
        <f t="shared" si="6"/>
        <v>45019</v>
      </c>
      <c r="O6" s="12">
        <f t="shared" si="7"/>
        <v>45019</v>
      </c>
      <c r="P6" s="13"/>
      <c r="R6" s="20">
        <f t="shared" si="8"/>
        <v>45049</v>
      </c>
      <c r="S6" s="12">
        <f t="shared" si="9"/>
        <v>45049</v>
      </c>
      <c r="T6" s="13"/>
      <c r="V6" s="20">
        <f t="shared" si="10"/>
        <v>45080</v>
      </c>
      <c r="W6" s="12">
        <f t="shared" si="11"/>
        <v>45080</v>
      </c>
      <c r="X6" s="13"/>
    </row>
    <row r="7" spans="1:28" s="14" customFormat="1" ht="16.5" customHeight="1" x14ac:dyDescent="0.3">
      <c r="A7" s="11">
        <v>4</v>
      </c>
      <c r="B7" s="20">
        <f t="shared" si="0"/>
        <v>44930</v>
      </c>
      <c r="C7" s="12">
        <f t="shared" si="1"/>
        <v>44930</v>
      </c>
      <c r="D7" s="13"/>
      <c r="F7" s="20">
        <f t="shared" si="2"/>
        <v>44961</v>
      </c>
      <c r="G7" s="12">
        <f t="shared" si="3"/>
        <v>44961</v>
      </c>
      <c r="H7" s="13" t="s">
        <v>18</v>
      </c>
      <c r="J7" s="20">
        <f t="shared" si="4"/>
        <v>44989</v>
      </c>
      <c r="K7" s="12">
        <f t="shared" si="5"/>
        <v>44989</v>
      </c>
      <c r="L7" s="13"/>
      <c r="N7" s="20">
        <f t="shared" si="6"/>
        <v>45020</v>
      </c>
      <c r="O7" s="12">
        <f t="shared" si="7"/>
        <v>45020</v>
      </c>
      <c r="P7" s="13"/>
      <c r="R7" s="20">
        <f t="shared" si="8"/>
        <v>45050</v>
      </c>
      <c r="S7" s="12">
        <f t="shared" si="9"/>
        <v>45050</v>
      </c>
      <c r="T7" s="13"/>
      <c r="V7" s="20">
        <f t="shared" si="10"/>
        <v>45081</v>
      </c>
      <c r="W7" s="12">
        <f t="shared" si="11"/>
        <v>45081</v>
      </c>
      <c r="X7" s="13"/>
    </row>
    <row r="8" spans="1:28" s="14" customFormat="1" ht="16.5" customHeight="1" x14ac:dyDescent="0.3">
      <c r="A8" s="11">
        <v>5</v>
      </c>
      <c r="B8" s="20">
        <f t="shared" si="0"/>
        <v>44931</v>
      </c>
      <c r="C8" s="12">
        <f t="shared" si="1"/>
        <v>44931</v>
      </c>
      <c r="D8" s="13"/>
      <c r="F8" s="20">
        <f t="shared" si="2"/>
        <v>44962</v>
      </c>
      <c r="G8" s="12">
        <f t="shared" si="3"/>
        <v>44962</v>
      </c>
      <c r="H8" s="13"/>
      <c r="J8" s="20">
        <f t="shared" si="4"/>
        <v>44990</v>
      </c>
      <c r="K8" s="12">
        <f t="shared" si="5"/>
        <v>44990</v>
      </c>
      <c r="L8" s="13"/>
      <c r="N8" s="20">
        <f t="shared" si="6"/>
        <v>45021</v>
      </c>
      <c r="O8" s="12">
        <f t="shared" si="7"/>
        <v>45021</v>
      </c>
      <c r="P8" s="13" t="s">
        <v>45</v>
      </c>
      <c r="R8" s="20">
        <f t="shared" si="8"/>
        <v>45051</v>
      </c>
      <c r="S8" s="12">
        <f t="shared" si="9"/>
        <v>45051</v>
      </c>
      <c r="T8" s="13" t="s">
        <v>22</v>
      </c>
      <c r="V8" s="20">
        <f t="shared" si="10"/>
        <v>45082</v>
      </c>
      <c r="W8" s="12">
        <f t="shared" si="11"/>
        <v>45082</v>
      </c>
      <c r="X8" s="13"/>
      <c r="AA8" s="18" t="s">
        <v>14</v>
      </c>
      <c r="AB8" s="18">
        <f>Úvod!I1</f>
        <v>2023</v>
      </c>
    </row>
    <row r="9" spans="1:28" s="14" customFormat="1" ht="16.5" customHeight="1" x14ac:dyDescent="0.3">
      <c r="A9" s="11">
        <v>6</v>
      </c>
      <c r="B9" s="20">
        <f t="shared" si="0"/>
        <v>44932</v>
      </c>
      <c r="C9" s="12">
        <f t="shared" si="1"/>
        <v>44932</v>
      </c>
      <c r="D9" s="13" t="s">
        <v>34</v>
      </c>
      <c r="F9" s="20">
        <f t="shared" si="2"/>
        <v>44963</v>
      </c>
      <c r="G9" s="12">
        <f t="shared" si="3"/>
        <v>44963</v>
      </c>
      <c r="H9" s="13"/>
      <c r="J9" s="20">
        <f t="shared" si="4"/>
        <v>44991</v>
      </c>
      <c r="K9" s="12">
        <f t="shared" si="5"/>
        <v>44991</v>
      </c>
      <c r="L9" s="13"/>
      <c r="N9" s="20">
        <f t="shared" si="6"/>
        <v>45022</v>
      </c>
      <c r="O9" s="12">
        <f t="shared" si="7"/>
        <v>45022</v>
      </c>
      <c r="P9" s="13"/>
      <c r="R9" s="20">
        <f t="shared" si="8"/>
        <v>45052</v>
      </c>
      <c r="S9" s="12">
        <f t="shared" si="9"/>
        <v>45052</v>
      </c>
      <c r="T9" s="13"/>
      <c r="V9" s="20">
        <f t="shared" si="10"/>
        <v>45083</v>
      </c>
      <c r="W9" s="12">
        <f t="shared" si="11"/>
        <v>45083</v>
      </c>
      <c r="X9" s="13"/>
    </row>
    <row r="10" spans="1:28" s="14" customFormat="1" ht="16.5" customHeight="1" x14ac:dyDescent="0.3">
      <c r="A10" s="11">
        <v>7</v>
      </c>
      <c r="B10" s="20">
        <f t="shared" si="0"/>
        <v>44933</v>
      </c>
      <c r="C10" s="12">
        <f t="shared" si="1"/>
        <v>44933</v>
      </c>
      <c r="D10" s="13"/>
      <c r="F10" s="20">
        <f t="shared" si="2"/>
        <v>44964</v>
      </c>
      <c r="G10" s="12">
        <f t="shared" si="3"/>
        <v>44964</v>
      </c>
      <c r="H10" s="13"/>
      <c r="J10" s="20">
        <f t="shared" si="4"/>
        <v>44992</v>
      </c>
      <c r="K10" s="12">
        <f t="shared" si="5"/>
        <v>44992</v>
      </c>
      <c r="L10" s="13"/>
      <c r="N10" s="20">
        <f t="shared" si="6"/>
        <v>45023</v>
      </c>
      <c r="O10" s="12">
        <f t="shared" si="7"/>
        <v>45023</v>
      </c>
      <c r="P10" s="13"/>
      <c r="R10" s="20">
        <f t="shared" si="8"/>
        <v>45053</v>
      </c>
      <c r="S10" s="12">
        <f t="shared" si="9"/>
        <v>45053</v>
      </c>
      <c r="T10" s="13"/>
      <c r="V10" s="20">
        <f t="shared" si="10"/>
        <v>45084</v>
      </c>
      <c r="W10" s="12">
        <f t="shared" si="11"/>
        <v>45084</v>
      </c>
      <c r="X10" s="13"/>
    </row>
    <row r="11" spans="1:28" s="14" customFormat="1" ht="16.5" customHeight="1" x14ac:dyDescent="0.3">
      <c r="A11" s="11">
        <v>8</v>
      </c>
      <c r="B11" s="20">
        <f t="shared" si="0"/>
        <v>44934</v>
      </c>
      <c r="C11" s="12">
        <f t="shared" si="1"/>
        <v>44934</v>
      </c>
      <c r="D11" s="13"/>
      <c r="F11" s="20">
        <f t="shared" si="2"/>
        <v>44965</v>
      </c>
      <c r="G11" s="12">
        <f t="shared" si="3"/>
        <v>44965</v>
      </c>
      <c r="H11" s="13"/>
      <c r="J11" s="20">
        <f t="shared" si="4"/>
        <v>44993</v>
      </c>
      <c r="K11" s="12">
        <f t="shared" si="5"/>
        <v>44993</v>
      </c>
      <c r="L11" s="13" t="s">
        <v>20</v>
      </c>
      <c r="N11" s="20">
        <f t="shared" si="6"/>
        <v>45024</v>
      </c>
      <c r="O11" s="12">
        <f t="shared" si="7"/>
        <v>45024</v>
      </c>
      <c r="P11" s="13"/>
      <c r="R11" s="20">
        <f t="shared" si="8"/>
        <v>45054</v>
      </c>
      <c r="S11" s="12">
        <f t="shared" si="9"/>
        <v>45054</v>
      </c>
      <c r="T11" s="13"/>
      <c r="V11" s="20">
        <f t="shared" si="10"/>
        <v>45085</v>
      </c>
      <c r="W11" s="12">
        <f t="shared" si="11"/>
        <v>45085</v>
      </c>
      <c r="X11" s="13"/>
    </row>
    <row r="12" spans="1:28" s="14" customFormat="1" ht="16.5" customHeight="1" x14ac:dyDescent="0.3">
      <c r="A12" s="11">
        <v>9</v>
      </c>
      <c r="B12" s="20">
        <f t="shared" si="0"/>
        <v>44935</v>
      </c>
      <c r="C12" s="12">
        <f t="shared" si="1"/>
        <v>44935</v>
      </c>
      <c r="D12" s="13"/>
      <c r="F12" s="20">
        <f t="shared" si="2"/>
        <v>44966</v>
      </c>
      <c r="G12" s="12">
        <f t="shared" si="3"/>
        <v>44966</v>
      </c>
      <c r="H12" s="13"/>
      <c r="J12" s="20">
        <f t="shared" si="4"/>
        <v>44994</v>
      </c>
      <c r="K12" s="12">
        <f t="shared" si="5"/>
        <v>44994</v>
      </c>
      <c r="L12" s="13"/>
      <c r="N12" s="20">
        <f t="shared" si="6"/>
        <v>45025</v>
      </c>
      <c r="O12" s="12">
        <f t="shared" si="7"/>
        <v>45025</v>
      </c>
      <c r="P12" s="13"/>
      <c r="R12" s="20">
        <f t="shared" si="8"/>
        <v>45055</v>
      </c>
      <c r="S12" s="12">
        <f t="shared" si="9"/>
        <v>45055</v>
      </c>
      <c r="T12" s="13"/>
      <c r="V12" s="20">
        <f t="shared" si="10"/>
        <v>45086</v>
      </c>
      <c r="W12" s="12">
        <f t="shared" si="11"/>
        <v>45086</v>
      </c>
      <c r="X12" s="13"/>
    </row>
    <row r="13" spans="1:28" s="14" customFormat="1" ht="16.5" customHeight="1" x14ac:dyDescent="0.3">
      <c r="A13" s="11">
        <v>10</v>
      </c>
      <c r="B13" s="20">
        <f t="shared" si="0"/>
        <v>44936</v>
      </c>
      <c r="C13" s="12">
        <f t="shared" si="1"/>
        <v>44936</v>
      </c>
      <c r="D13" s="13"/>
      <c r="F13" s="20">
        <f t="shared" si="2"/>
        <v>44967</v>
      </c>
      <c r="G13" s="12">
        <f t="shared" si="3"/>
        <v>44967</v>
      </c>
      <c r="H13" s="13"/>
      <c r="J13" s="20">
        <f t="shared" si="4"/>
        <v>44995</v>
      </c>
      <c r="K13" s="12">
        <f t="shared" si="5"/>
        <v>44995</v>
      </c>
      <c r="L13" s="13"/>
      <c r="N13" s="20">
        <f t="shared" si="6"/>
        <v>45026</v>
      </c>
      <c r="O13" s="12">
        <f t="shared" si="7"/>
        <v>45026</v>
      </c>
      <c r="P13" s="13"/>
      <c r="R13" s="20">
        <f t="shared" si="8"/>
        <v>45056</v>
      </c>
      <c r="S13" s="12">
        <f t="shared" si="9"/>
        <v>45056</v>
      </c>
      <c r="T13" s="13"/>
      <c r="V13" s="20">
        <f t="shared" si="10"/>
        <v>45087</v>
      </c>
      <c r="W13" s="12">
        <f t="shared" si="11"/>
        <v>45087</v>
      </c>
      <c r="X13" s="13"/>
    </row>
    <row r="14" spans="1:28" s="14" customFormat="1" ht="16.5" customHeight="1" x14ac:dyDescent="0.3">
      <c r="A14" s="11">
        <v>11</v>
      </c>
      <c r="B14" s="20">
        <f t="shared" si="0"/>
        <v>44937</v>
      </c>
      <c r="C14" s="12">
        <f t="shared" si="1"/>
        <v>44937</v>
      </c>
      <c r="D14" s="13"/>
      <c r="F14" s="20">
        <f t="shared" si="2"/>
        <v>44968</v>
      </c>
      <c r="G14" s="12">
        <f t="shared" si="3"/>
        <v>44968</v>
      </c>
      <c r="H14" s="13" t="s">
        <v>19</v>
      </c>
      <c r="J14" s="20">
        <f t="shared" si="4"/>
        <v>44996</v>
      </c>
      <c r="K14" s="12">
        <f t="shared" si="5"/>
        <v>44996</v>
      </c>
      <c r="L14" s="13" t="s">
        <v>21</v>
      </c>
      <c r="N14" s="20">
        <f t="shared" si="6"/>
        <v>45027</v>
      </c>
      <c r="O14" s="12">
        <f t="shared" si="7"/>
        <v>45027</v>
      </c>
      <c r="P14" s="13"/>
      <c r="R14" s="20">
        <f t="shared" si="8"/>
        <v>45057</v>
      </c>
      <c r="S14" s="12">
        <f t="shared" si="9"/>
        <v>45057</v>
      </c>
      <c r="T14" s="13"/>
      <c r="V14" s="20">
        <f t="shared" si="10"/>
        <v>45088</v>
      </c>
      <c r="W14" s="12">
        <f t="shared" si="11"/>
        <v>45088</v>
      </c>
      <c r="X14" s="13"/>
    </row>
    <row r="15" spans="1:28" s="14" customFormat="1" ht="16.5" customHeight="1" x14ac:dyDescent="0.3">
      <c r="A15" s="11">
        <v>12</v>
      </c>
      <c r="B15" s="20">
        <f t="shared" si="0"/>
        <v>44938</v>
      </c>
      <c r="C15" s="12">
        <f t="shared" si="1"/>
        <v>44938</v>
      </c>
      <c r="D15" s="13"/>
      <c r="F15" s="20">
        <f t="shared" si="2"/>
        <v>44969</v>
      </c>
      <c r="G15" s="12">
        <f t="shared" si="3"/>
        <v>44969</v>
      </c>
      <c r="H15" s="13"/>
      <c r="J15" s="20">
        <f t="shared" si="4"/>
        <v>44997</v>
      </c>
      <c r="K15" s="12">
        <f t="shared" si="5"/>
        <v>44997</v>
      </c>
      <c r="L15" s="13"/>
      <c r="N15" s="20">
        <f t="shared" si="6"/>
        <v>45028</v>
      </c>
      <c r="O15" s="12">
        <f t="shared" si="7"/>
        <v>45028</v>
      </c>
      <c r="P15" s="13"/>
      <c r="R15" s="20">
        <f t="shared" si="8"/>
        <v>45058</v>
      </c>
      <c r="S15" s="12">
        <f t="shared" si="9"/>
        <v>45058</v>
      </c>
      <c r="T15" s="23" t="s">
        <v>39</v>
      </c>
      <c r="V15" s="20">
        <f t="shared" si="10"/>
        <v>45089</v>
      </c>
      <c r="W15" s="12">
        <f t="shared" si="11"/>
        <v>45089</v>
      </c>
      <c r="X15" s="13"/>
    </row>
    <row r="16" spans="1:28" s="14" customFormat="1" ht="16.5" customHeight="1" x14ac:dyDescent="0.3">
      <c r="A16" s="11">
        <v>13</v>
      </c>
      <c r="B16" s="20">
        <f t="shared" si="0"/>
        <v>44939</v>
      </c>
      <c r="C16" s="12">
        <f t="shared" si="1"/>
        <v>44939</v>
      </c>
      <c r="D16" s="13"/>
      <c r="F16" s="20">
        <f t="shared" si="2"/>
        <v>44970</v>
      </c>
      <c r="G16" s="12">
        <f t="shared" si="3"/>
        <v>44970</v>
      </c>
      <c r="H16" s="13"/>
      <c r="J16" s="20">
        <f t="shared" si="4"/>
        <v>44998</v>
      </c>
      <c r="K16" s="12">
        <f t="shared" si="5"/>
        <v>44998</v>
      </c>
      <c r="L16" s="13"/>
      <c r="N16" s="20">
        <f t="shared" si="6"/>
        <v>45029</v>
      </c>
      <c r="O16" s="12">
        <f t="shared" si="7"/>
        <v>45029</v>
      </c>
      <c r="P16" s="13"/>
      <c r="R16" s="20">
        <f t="shared" si="8"/>
        <v>45059</v>
      </c>
      <c r="S16" s="12">
        <f t="shared" si="9"/>
        <v>45059</v>
      </c>
      <c r="T16" s="13"/>
      <c r="V16" s="20">
        <f t="shared" si="10"/>
        <v>45090</v>
      </c>
      <c r="W16" s="12">
        <f t="shared" si="11"/>
        <v>45090</v>
      </c>
      <c r="X16" s="13"/>
    </row>
    <row r="17" spans="1:24" s="14" customFormat="1" ht="16.5" customHeight="1" x14ac:dyDescent="0.3">
      <c r="A17" s="11">
        <v>14</v>
      </c>
      <c r="B17" s="20">
        <f t="shared" si="0"/>
        <v>44940</v>
      </c>
      <c r="C17" s="12">
        <f t="shared" si="1"/>
        <v>44940</v>
      </c>
      <c r="D17" s="13"/>
      <c r="F17" s="20">
        <f t="shared" si="2"/>
        <v>44971</v>
      </c>
      <c r="G17" s="12">
        <f t="shared" si="3"/>
        <v>44971</v>
      </c>
      <c r="H17" s="13"/>
      <c r="J17" s="20">
        <f t="shared" si="4"/>
        <v>44999</v>
      </c>
      <c r="K17" s="12">
        <f t="shared" si="5"/>
        <v>44999</v>
      </c>
      <c r="L17" s="13"/>
      <c r="N17" s="20">
        <f t="shared" si="6"/>
        <v>45030</v>
      </c>
      <c r="O17" s="12">
        <f t="shared" si="7"/>
        <v>45030</v>
      </c>
      <c r="P17" s="13"/>
      <c r="R17" s="20">
        <f t="shared" si="8"/>
        <v>45060</v>
      </c>
      <c r="S17" s="12">
        <f t="shared" si="9"/>
        <v>45060</v>
      </c>
      <c r="T17" s="13" t="s">
        <v>32</v>
      </c>
      <c r="V17" s="20">
        <f t="shared" si="10"/>
        <v>45091</v>
      </c>
      <c r="W17" s="12">
        <f t="shared" si="11"/>
        <v>45091</v>
      </c>
      <c r="X17" s="13" t="s">
        <v>23</v>
      </c>
    </row>
    <row r="18" spans="1:24" s="14" customFormat="1" ht="16.5" customHeight="1" x14ac:dyDescent="0.3">
      <c r="A18" s="11">
        <v>15</v>
      </c>
      <c r="B18" s="20">
        <f t="shared" si="0"/>
        <v>44941</v>
      </c>
      <c r="C18" s="12">
        <f t="shared" si="1"/>
        <v>44941</v>
      </c>
      <c r="D18" s="13"/>
      <c r="F18" s="20">
        <f t="shared" si="2"/>
        <v>44972</v>
      </c>
      <c r="G18" s="12">
        <f t="shared" si="3"/>
        <v>44972</v>
      </c>
      <c r="H18" s="13"/>
      <c r="J18" s="20">
        <f t="shared" si="4"/>
        <v>45000</v>
      </c>
      <c r="K18" s="12">
        <f t="shared" si="5"/>
        <v>45000</v>
      </c>
      <c r="L18" s="13"/>
      <c r="N18" s="20">
        <f t="shared" si="6"/>
        <v>45031</v>
      </c>
      <c r="O18" s="12">
        <f t="shared" si="7"/>
        <v>45031</v>
      </c>
      <c r="P18" s="13"/>
      <c r="R18" s="20">
        <f t="shared" si="8"/>
        <v>45061</v>
      </c>
      <c r="S18" s="12">
        <f t="shared" si="9"/>
        <v>45061</v>
      </c>
      <c r="T18" s="13"/>
      <c r="V18" s="20">
        <f t="shared" si="10"/>
        <v>45092</v>
      </c>
      <c r="W18" s="12">
        <f t="shared" si="11"/>
        <v>45092</v>
      </c>
      <c r="X18" s="13"/>
    </row>
    <row r="19" spans="1:24" s="14" customFormat="1" ht="16.5" customHeight="1" x14ac:dyDescent="0.3">
      <c r="A19" s="11">
        <v>16</v>
      </c>
      <c r="B19" s="20">
        <f t="shared" si="0"/>
        <v>44942</v>
      </c>
      <c r="C19" s="12">
        <f t="shared" si="1"/>
        <v>44942</v>
      </c>
      <c r="D19" s="13"/>
      <c r="F19" s="20">
        <f t="shared" si="2"/>
        <v>44973</v>
      </c>
      <c r="G19" s="12">
        <f t="shared" si="3"/>
        <v>44973</v>
      </c>
      <c r="H19" s="13"/>
      <c r="J19" s="20">
        <f t="shared" si="4"/>
        <v>45001</v>
      </c>
      <c r="K19" s="12">
        <f t="shared" si="5"/>
        <v>45001</v>
      </c>
      <c r="L19" s="13"/>
      <c r="N19" s="20">
        <f t="shared" si="6"/>
        <v>45032</v>
      </c>
      <c r="O19" s="12">
        <f t="shared" si="7"/>
        <v>45032</v>
      </c>
      <c r="P19" s="13"/>
      <c r="R19" s="20">
        <f t="shared" si="8"/>
        <v>45062</v>
      </c>
      <c r="S19" s="12">
        <f t="shared" si="9"/>
        <v>45062</v>
      </c>
      <c r="T19" s="13"/>
      <c r="V19" s="20">
        <f t="shared" si="10"/>
        <v>45093</v>
      </c>
      <c r="W19" s="12">
        <f t="shared" si="11"/>
        <v>45093</v>
      </c>
      <c r="X19" s="13"/>
    </row>
    <row r="20" spans="1:24" s="14" customFormat="1" ht="16.5" customHeight="1" x14ac:dyDescent="0.3">
      <c r="A20" s="11">
        <v>17</v>
      </c>
      <c r="B20" s="20">
        <f t="shared" si="0"/>
        <v>44943</v>
      </c>
      <c r="C20" s="12">
        <f t="shared" si="1"/>
        <v>44943</v>
      </c>
      <c r="D20" s="13"/>
      <c r="F20" s="20">
        <f t="shared" si="2"/>
        <v>44974</v>
      </c>
      <c r="G20" s="12">
        <f t="shared" si="3"/>
        <v>44974</v>
      </c>
      <c r="H20" s="13"/>
      <c r="J20" s="20">
        <f t="shared" si="4"/>
        <v>45002</v>
      </c>
      <c r="K20" s="12">
        <f t="shared" si="5"/>
        <v>45002</v>
      </c>
      <c r="L20" s="13"/>
      <c r="N20" s="20">
        <f t="shared" si="6"/>
        <v>45033</v>
      </c>
      <c r="O20" s="12">
        <f t="shared" si="7"/>
        <v>45033</v>
      </c>
      <c r="P20" s="13"/>
      <c r="R20" s="20">
        <f t="shared" si="8"/>
        <v>45063</v>
      </c>
      <c r="S20" s="12">
        <f t="shared" si="9"/>
        <v>45063</v>
      </c>
      <c r="T20" s="13"/>
      <c r="V20" s="20">
        <f t="shared" si="10"/>
        <v>45094</v>
      </c>
      <c r="W20" s="12">
        <f t="shared" si="11"/>
        <v>45094</v>
      </c>
      <c r="X20" s="13"/>
    </row>
    <row r="21" spans="1:24" s="14" customFormat="1" ht="16.5" customHeight="1" x14ac:dyDescent="0.3">
      <c r="A21" s="11">
        <v>18</v>
      </c>
      <c r="B21" s="20">
        <f t="shared" si="0"/>
        <v>44944</v>
      </c>
      <c r="C21" s="12">
        <f t="shared" si="1"/>
        <v>44944</v>
      </c>
      <c r="D21" s="13"/>
      <c r="F21" s="20">
        <f t="shared" si="2"/>
        <v>44975</v>
      </c>
      <c r="G21" s="12">
        <f t="shared" si="3"/>
        <v>44975</v>
      </c>
      <c r="H21" s="13"/>
      <c r="J21" s="20">
        <f t="shared" si="4"/>
        <v>45003</v>
      </c>
      <c r="K21" s="12">
        <f t="shared" si="5"/>
        <v>45003</v>
      </c>
      <c r="L21" s="13"/>
      <c r="N21" s="20">
        <f t="shared" si="6"/>
        <v>45034</v>
      </c>
      <c r="O21" s="12">
        <f t="shared" si="7"/>
        <v>45034</v>
      </c>
      <c r="P21" s="13"/>
      <c r="R21" s="20">
        <f t="shared" si="8"/>
        <v>45064</v>
      </c>
      <c r="S21" s="12">
        <f t="shared" si="9"/>
        <v>45064</v>
      </c>
      <c r="T21" s="13"/>
      <c r="V21" s="20">
        <f t="shared" si="10"/>
        <v>45095</v>
      </c>
      <c r="W21" s="12">
        <f t="shared" si="11"/>
        <v>45095</v>
      </c>
      <c r="X21" s="13"/>
    </row>
    <row r="22" spans="1:24" s="14" customFormat="1" ht="16.5" customHeight="1" x14ac:dyDescent="0.3">
      <c r="A22" s="11">
        <v>19</v>
      </c>
      <c r="B22" s="20">
        <f t="shared" si="0"/>
        <v>44945</v>
      </c>
      <c r="C22" s="12">
        <f t="shared" si="1"/>
        <v>44945</v>
      </c>
      <c r="D22" s="13"/>
      <c r="F22" s="20">
        <f t="shared" si="2"/>
        <v>44976</v>
      </c>
      <c r="G22" s="12">
        <f t="shared" si="3"/>
        <v>44976</v>
      </c>
      <c r="H22" s="13"/>
      <c r="J22" s="20">
        <f t="shared" si="4"/>
        <v>45004</v>
      </c>
      <c r="K22" s="12">
        <f t="shared" si="5"/>
        <v>45004</v>
      </c>
      <c r="L22" s="13"/>
      <c r="N22" s="20">
        <f t="shared" si="6"/>
        <v>45035</v>
      </c>
      <c r="O22" s="12">
        <f t="shared" si="7"/>
        <v>45035</v>
      </c>
      <c r="P22" s="13"/>
      <c r="R22" s="20">
        <f t="shared" si="8"/>
        <v>45065</v>
      </c>
      <c r="S22" s="12">
        <f t="shared" si="9"/>
        <v>45065</v>
      </c>
      <c r="T22" s="13"/>
      <c r="V22" s="20">
        <f t="shared" si="10"/>
        <v>45096</v>
      </c>
      <c r="W22" s="12">
        <f t="shared" si="11"/>
        <v>45096</v>
      </c>
      <c r="X22" s="13"/>
    </row>
    <row r="23" spans="1:24" s="14" customFormat="1" ht="16.5" customHeight="1" x14ac:dyDescent="0.3">
      <c r="A23" s="11">
        <v>20</v>
      </c>
      <c r="B23" s="20">
        <f t="shared" si="0"/>
        <v>44946</v>
      </c>
      <c r="C23" s="12">
        <f t="shared" si="1"/>
        <v>44946</v>
      </c>
      <c r="D23" s="13"/>
      <c r="F23" s="20">
        <f t="shared" si="2"/>
        <v>44977</v>
      </c>
      <c r="G23" s="12">
        <f t="shared" si="3"/>
        <v>44977</v>
      </c>
      <c r="H23" s="13"/>
      <c r="J23" s="20">
        <f t="shared" si="4"/>
        <v>45005</v>
      </c>
      <c r="K23" s="12">
        <f t="shared" si="5"/>
        <v>45005</v>
      </c>
      <c r="L23" s="13"/>
      <c r="N23" s="20">
        <f t="shared" si="6"/>
        <v>45036</v>
      </c>
      <c r="O23" s="12">
        <f t="shared" si="7"/>
        <v>45036</v>
      </c>
      <c r="P23" s="13"/>
      <c r="R23" s="20">
        <f t="shared" si="8"/>
        <v>45066</v>
      </c>
      <c r="S23" s="12">
        <f t="shared" si="9"/>
        <v>45066</v>
      </c>
      <c r="T23" s="13"/>
      <c r="V23" s="20">
        <f t="shared" si="10"/>
        <v>45097</v>
      </c>
      <c r="W23" s="12">
        <f t="shared" si="11"/>
        <v>45097</v>
      </c>
      <c r="X23" s="13"/>
    </row>
    <row r="24" spans="1:24" s="14" customFormat="1" ht="16.5" customHeight="1" x14ac:dyDescent="0.3">
      <c r="A24" s="11">
        <v>21</v>
      </c>
      <c r="B24" s="20">
        <f t="shared" si="0"/>
        <v>44947</v>
      </c>
      <c r="C24" s="12">
        <f t="shared" si="1"/>
        <v>44947</v>
      </c>
      <c r="D24" s="13"/>
      <c r="F24" s="20">
        <f t="shared" si="2"/>
        <v>44978</v>
      </c>
      <c r="G24" s="12">
        <f t="shared" si="3"/>
        <v>44978</v>
      </c>
      <c r="H24" s="13"/>
      <c r="J24" s="20">
        <f t="shared" si="4"/>
        <v>45006</v>
      </c>
      <c r="K24" s="12">
        <f t="shared" si="5"/>
        <v>45006</v>
      </c>
      <c r="L24" s="13"/>
      <c r="N24" s="20">
        <f t="shared" si="6"/>
        <v>45037</v>
      </c>
      <c r="O24" s="12">
        <f t="shared" si="7"/>
        <v>45037</v>
      </c>
      <c r="P24" s="13"/>
      <c r="R24" s="20">
        <f t="shared" si="8"/>
        <v>45067</v>
      </c>
      <c r="S24" s="12">
        <f t="shared" si="9"/>
        <v>45067</v>
      </c>
      <c r="T24" s="13"/>
      <c r="V24" s="20">
        <f t="shared" si="10"/>
        <v>45098</v>
      </c>
      <c r="W24" s="12">
        <f t="shared" si="11"/>
        <v>45098</v>
      </c>
      <c r="X24" s="13"/>
    </row>
    <row r="25" spans="1:24" s="14" customFormat="1" ht="16.5" customHeight="1" x14ac:dyDescent="0.3">
      <c r="A25" s="11">
        <v>22</v>
      </c>
      <c r="B25" s="20">
        <f t="shared" si="0"/>
        <v>44948</v>
      </c>
      <c r="C25" s="12">
        <f t="shared" si="1"/>
        <v>44948</v>
      </c>
      <c r="D25" s="13"/>
      <c r="F25" s="20">
        <f t="shared" si="2"/>
        <v>44979</v>
      </c>
      <c r="G25" s="12">
        <f t="shared" si="3"/>
        <v>44979</v>
      </c>
      <c r="H25" s="13"/>
      <c r="J25" s="20">
        <f t="shared" si="4"/>
        <v>45007</v>
      </c>
      <c r="K25" s="12">
        <f t="shared" si="5"/>
        <v>45007</v>
      </c>
      <c r="L25" s="13"/>
      <c r="N25" s="20">
        <f t="shared" si="6"/>
        <v>45038</v>
      </c>
      <c r="O25" s="12">
        <f t="shared" si="7"/>
        <v>45038</v>
      </c>
      <c r="P25" s="13"/>
      <c r="R25" s="20">
        <f t="shared" si="8"/>
        <v>45068</v>
      </c>
      <c r="S25" s="12">
        <f t="shared" si="9"/>
        <v>45068</v>
      </c>
      <c r="T25" s="13"/>
      <c r="V25" s="20">
        <f t="shared" si="10"/>
        <v>45099</v>
      </c>
      <c r="W25" s="12">
        <f t="shared" si="11"/>
        <v>45099</v>
      </c>
      <c r="X25" s="13"/>
    </row>
    <row r="26" spans="1:24" s="14" customFormat="1" ht="16.5" customHeight="1" x14ac:dyDescent="0.3">
      <c r="A26" s="11">
        <v>23</v>
      </c>
      <c r="B26" s="20">
        <f t="shared" si="0"/>
        <v>44949</v>
      </c>
      <c r="C26" s="12">
        <f t="shared" si="1"/>
        <v>44949</v>
      </c>
      <c r="D26" s="13"/>
      <c r="F26" s="20">
        <f t="shared" si="2"/>
        <v>44980</v>
      </c>
      <c r="G26" s="12">
        <f t="shared" si="3"/>
        <v>44980</v>
      </c>
      <c r="H26" s="13"/>
      <c r="J26" s="20">
        <f t="shared" si="4"/>
        <v>45008</v>
      </c>
      <c r="K26" s="12">
        <f t="shared" si="5"/>
        <v>45008</v>
      </c>
      <c r="L26" s="13"/>
      <c r="N26" s="20">
        <f t="shared" si="6"/>
        <v>45039</v>
      </c>
      <c r="O26" s="12">
        <f t="shared" si="7"/>
        <v>45039</v>
      </c>
      <c r="P26" s="13" t="s">
        <v>43</v>
      </c>
      <c r="R26" s="20">
        <f t="shared" si="8"/>
        <v>45069</v>
      </c>
      <c r="S26" s="12">
        <f t="shared" si="9"/>
        <v>45069</v>
      </c>
      <c r="T26" s="13"/>
      <c r="V26" s="20">
        <f t="shared" si="10"/>
        <v>45100</v>
      </c>
      <c r="W26" s="12">
        <f t="shared" si="11"/>
        <v>45100</v>
      </c>
      <c r="X26" s="13"/>
    </row>
    <row r="27" spans="1:24" s="14" customFormat="1" ht="16.5" customHeight="1" x14ac:dyDescent="0.3">
      <c r="A27" s="11">
        <v>24</v>
      </c>
      <c r="B27" s="20">
        <f t="shared" si="0"/>
        <v>44950</v>
      </c>
      <c r="C27" s="12">
        <f t="shared" si="1"/>
        <v>44950</v>
      </c>
      <c r="D27" s="13"/>
      <c r="F27" s="20">
        <f t="shared" si="2"/>
        <v>44981</v>
      </c>
      <c r="G27" s="12">
        <f t="shared" si="3"/>
        <v>44981</v>
      </c>
      <c r="H27" s="13"/>
      <c r="J27" s="20">
        <f t="shared" si="4"/>
        <v>45009</v>
      </c>
      <c r="K27" s="12">
        <f t="shared" si="5"/>
        <v>45009</v>
      </c>
      <c r="L27" s="13" t="s">
        <v>33</v>
      </c>
      <c r="N27" s="20">
        <f t="shared" si="6"/>
        <v>45040</v>
      </c>
      <c r="O27" s="12">
        <f t="shared" si="7"/>
        <v>45040</v>
      </c>
      <c r="P27" s="13"/>
      <c r="R27" s="20">
        <f t="shared" si="8"/>
        <v>45070</v>
      </c>
      <c r="S27" s="12">
        <f t="shared" si="9"/>
        <v>45070</v>
      </c>
      <c r="T27" s="13"/>
      <c r="V27" s="20">
        <f t="shared" si="10"/>
        <v>45101</v>
      </c>
      <c r="W27" s="12">
        <f t="shared" si="11"/>
        <v>45101</v>
      </c>
      <c r="X27" s="13"/>
    </row>
    <row r="28" spans="1:24" s="14" customFormat="1" ht="16.5" customHeight="1" x14ac:dyDescent="0.3">
      <c r="A28" s="11">
        <v>25</v>
      </c>
      <c r="B28" s="20">
        <f t="shared" si="0"/>
        <v>44951</v>
      </c>
      <c r="C28" s="12">
        <f t="shared" si="1"/>
        <v>44951</v>
      </c>
      <c r="D28" s="13"/>
      <c r="F28" s="20">
        <f t="shared" si="2"/>
        <v>44982</v>
      </c>
      <c r="G28" s="12">
        <f t="shared" si="3"/>
        <v>44982</v>
      </c>
      <c r="H28" s="13"/>
      <c r="J28" s="20">
        <f t="shared" si="4"/>
        <v>45010</v>
      </c>
      <c r="K28" s="12">
        <f t="shared" si="5"/>
        <v>45010</v>
      </c>
      <c r="L28" s="13"/>
      <c r="N28" s="20">
        <f t="shared" si="6"/>
        <v>45041</v>
      </c>
      <c r="O28" s="12">
        <f t="shared" si="7"/>
        <v>45041</v>
      </c>
      <c r="P28" s="13"/>
      <c r="R28" s="20">
        <f t="shared" si="8"/>
        <v>45071</v>
      </c>
      <c r="S28" s="12">
        <f t="shared" si="9"/>
        <v>45071</v>
      </c>
      <c r="T28" s="13"/>
      <c r="V28" s="20">
        <f t="shared" si="10"/>
        <v>45102</v>
      </c>
      <c r="W28" s="12">
        <f t="shared" si="11"/>
        <v>45102</v>
      </c>
      <c r="X28" s="13"/>
    </row>
    <row r="29" spans="1:24" s="14" customFormat="1" ht="16.5" customHeight="1" x14ac:dyDescent="0.3">
      <c r="A29" s="11">
        <v>26</v>
      </c>
      <c r="B29" s="20">
        <f t="shared" si="0"/>
        <v>44952</v>
      </c>
      <c r="C29" s="12">
        <f t="shared" si="1"/>
        <v>44952</v>
      </c>
      <c r="D29" s="13"/>
      <c r="F29" s="20">
        <f t="shared" si="2"/>
        <v>44983</v>
      </c>
      <c r="G29" s="12">
        <f t="shared" si="3"/>
        <v>44983</v>
      </c>
      <c r="H29" s="13"/>
      <c r="J29" s="20">
        <f t="shared" si="4"/>
        <v>45011</v>
      </c>
      <c r="K29" s="12">
        <f t="shared" si="5"/>
        <v>45011</v>
      </c>
      <c r="L29" s="13"/>
      <c r="N29" s="20">
        <f t="shared" si="6"/>
        <v>45042</v>
      </c>
      <c r="O29" s="12">
        <f t="shared" si="7"/>
        <v>45042</v>
      </c>
      <c r="P29" s="13"/>
      <c r="R29" s="20">
        <f t="shared" si="8"/>
        <v>45072</v>
      </c>
      <c r="S29" s="12">
        <f t="shared" si="9"/>
        <v>45072</v>
      </c>
      <c r="T29" s="13"/>
      <c r="V29" s="20">
        <f t="shared" si="10"/>
        <v>45103</v>
      </c>
      <c r="W29" s="12">
        <f t="shared" si="11"/>
        <v>45103</v>
      </c>
      <c r="X29" s="13"/>
    </row>
    <row r="30" spans="1:24" s="14" customFormat="1" ht="16.5" customHeight="1" x14ac:dyDescent="0.3">
      <c r="A30" s="11">
        <v>27</v>
      </c>
      <c r="B30" s="20">
        <f t="shared" si="0"/>
        <v>44953</v>
      </c>
      <c r="C30" s="12">
        <f t="shared" si="1"/>
        <v>44953</v>
      </c>
      <c r="D30" s="13"/>
      <c r="F30" s="20">
        <f t="shared" si="2"/>
        <v>44984</v>
      </c>
      <c r="G30" s="12">
        <f t="shared" si="3"/>
        <v>44984</v>
      </c>
      <c r="H30" s="13"/>
      <c r="J30" s="20">
        <f t="shared" si="4"/>
        <v>45012</v>
      </c>
      <c r="K30" s="12">
        <f t="shared" si="5"/>
        <v>45012</v>
      </c>
      <c r="L30" s="13"/>
      <c r="N30" s="20">
        <f t="shared" si="6"/>
        <v>45043</v>
      </c>
      <c r="O30" s="12">
        <f t="shared" si="7"/>
        <v>45043</v>
      </c>
      <c r="P30" s="13"/>
      <c r="R30" s="20">
        <f t="shared" si="8"/>
        <v>45073</v>
      </c>
      <c r="S30" s="12">
        <f t="shared" si="9"/>
        <v>45073</v>
      </c>
      <c r="T30" s="13"/>
      <c r="V30" s="20">
        <f t="shared" si="10"/>
        <v>45104</v>
      </c>
      <c r="W30" s="12">
        <f t="shared" si="11"/>
        <v>45104</v>
      </c>
      <c r="X30" s="13"/>
    </row>
    <row r="31" spans="1:24" s="14" customFormat="1" ht="16.5" customHeight="1" x14ac:dyDescent="0.3">
      <c r="A31" s="11">
        <v>28</v>
      </c>
      <c r="B31" s="20">
        <f t="shared" si="0"/>
        <v>44954</v>
      </c>
      <c r="C31" s="12">
        <f t="shared" si="1"/>
        <v>44954</v>
      </c>
      <c r="D31" s="13"/>
      <c r="F31" s="20">
        <f t="shared" si="2"/>
        <v>44985</v>
      </c>
      <c r="G31" s="12">
        <f t="shared" si="3"/>
        <v>44985</v>
      </c>
      <c r="H31" s="13"/>
      <c r="J31" s="20">
        <f t="shared" si="4"/>
        <v>45013</v>
      </c>
      <c r="K31" s="12">
        <f t="shared" si="5"/>
        <v>45013</v>
      </c>
      <c r="L31" s="13"/>
      <c r="N31" s="20">
        <f t="shared" si="6"/>
        <v>45044</v>
      </c>
      <c r="O31" s="12">
        <f t="shared" si="7"/>
        <v>45044</v>
      </c>
      <c r="P31" s="13"/>
      <c r="R31" s="20">
        <f t="shared" si="8"/>
        <v>45074</v>
      </c>
      <c r="S31" s="12">
        <f t="shared" si="9"/>
        <v>45074</v>
      </c>
      <c r="T31" s="13"/>
      <c r="V31" s="20">
        <f t="shared" si="10"/>
        <v>45105</v>
      </c>
      <c r="W31" s="12">
        <f t="shared" si="11"/>
        <v>45105</v>
      </c>
      <c r="X31" s="13"/>
    </row>
    <row r="32" spans="1:24" s="14" customFormat="1" ht="16.5" customHeight="1" x14ac:dyDescent="0.3">
      <c r="A32" s="11">
        <v>29</v>
      </c>
      <c r="B32" s="20">
        <f t="shared" si="0"/>
        <v>44955</v>
      </c>
      <c r="C32" s="12">
        <f t="shared" si="1"/>
        <v>44955</v>
      </c>
      <c r="D32" s="13"/>
      <c r="F32" s="20" t="str">
        <f>IF(DAY(DATE($D$2,$F$2,A32))=1,"",DATE($D$2,$F$2,A32))</f>
        <v/>
      </c>
      <c r="G32" s="12" t="str">
        <f>IF(DAY(DATE($D$2,$F$2,A32))=1,"",DATE($D$2,$F$2,A32))</f>
        <v/>
      </c>
      <c r="H32" s="13"/>
      <c r="J32" s="20">
        <f t="shared" si="4"/>
        <v>45014</v>
      </c>
      <c r="K32" s="12">
        <f t="shared" si="5"/>
        <v>45014</v>
      </c>
      <c r="L32" s="13"/>
      <c r="N32" s="20">
        <f t="shared" si="6"/>
        <v>45045</v>
      </c>
      <c r="O32" s="12">
        <f t="shared" si="7"/>
        <v>45045</v>
      </c>
      <c r="P32" s="13"/>
      <c r="R32" s="20">
        <f t="shared" si="8"/>
        <v>45075</v>
      </c>
      <c r="S32" s="12">
        <f t="shared" si="9"/>
        <v>45075</v>
      </c>
      <c r="T32" s="13"/>
      <c r="V32" s="20">
        <f t="shared" si="10"/>
        <v>45106</v>
      </c>
      <c r="W32" s="12">
        <f t="shared" si="11"/>
        <v>45106</v>
      </c>
      <c r="X32" s="13"/>
    </row>
    <row r="33" spans="1:24" s="14" customFormat="1" ht="16.5" customHeight="1" x14ac:dyDescent="0.3">
      <c r="A33" s="11">
        <v>30</v>
      </c>
      <c r="B33" s="20">
        <f t="shared" si="0"/>
        <v>44956</v>
      </c>
      <c r="C33" s="12">
        <f t="shared" si="1"/>
        <v>44956</v>
      </c>
      <c r="D33" s="13"/>
      <c r="J33" s="20">
        <f t="shared" si="4"/>
        <v>45015</v>
      </c>
      <c r="K33" s="12">
        <f t="shared" si="5"/>
        <v>45015</v>
      </c>
      <c r="L33" s="13"/>
      <c r="N33" s="20">
        <f t="shared" si="6"/>
        <v>45046</v>
      </c>
      <c r="O33" s="12">
        <f t="shared" si="7"/>
        <v>45046</v>
      </c>
      <c r="P33" s="13"/>
      <c r="R33" s="20">
        <f t="shared" si="8"/>
        <v>45076</v>
      </c>
      <c r="S33" s="12">
        <f t="shared" si="9"/>
        <v>45076</v>
      </c>
      <c r="T33" s="13"/>
      <c r="V33" s="20">
        <f t="shared" si="10"/>
        <v>45107</v>
      </c>
      <c r="W33" s="12">
        <f t="shared" si="11"/>
        <v>45107</v>
      </c>
      <c r="X33" s="13"/>
    </row>
    <row r="34" spans="1:24" s="14" customFormat="1" ht="16.5" customHeight="1" x14ac:dyDescent="0.3">
      <c r="A34" s="11">
        <v>31</v>
      </c>
      <c r="B34" s="20">
        <f t="shared" si="0"/>
        <v>44957</v>
      </c>
      <c r="C34" s="12">
        <f t="shared" si="1"/>
        <v>44957</v>
      </c>
      <c r="D34" s="13"/>
      <c r="J34" s="20">
        <f t="shared" si="4"/>
        <v>45016</v>
      </c>
      <c r="K34" s="12">
        <f t="shared" si="5"/>
        <v>45016</v>
      </c>
      <c r="L34" s="13"/>
      <c r="R34" s="20">
        <f>DATE($D$2,$R$2,A34)</f>
        <v>45077</v>
      </c>
      <c r="S34" s="12">
        <f>DATE($D$2,$R$2,A34)</f>
        <v>45077</v>
      </c>
      <c r="T34" s="13" t="s">
        <v>44</v>
      </c>
    </row>
    <row r="35" spans="1:24" ht="23.25" customHeight="1" x14ac:dyDescent="0.3"/>
    <row r="36" spans="1:24" s="8" customFormat="1" ht="9" customHeight="1" x14ac:dyDescent="0.25">
      <c r="B36" s="8">
        <v>7</v>
      </c>
      <c r="D36" s="8">
        <f>D2</f>
        <v>2023</v>
      </c>
      <c r="F36" s="8">
        <v>8</v>
      </c>
      <c r="J36" s="8">
        <v>9</v>
      </c>
      <c r="N36" s="8">
        <v>10</v>
      </c>
      <c r="R36" s="8">
        <v>11</v>
      </c>
      <c r="V36" s="8">
        <v>12</v>
      </c>
    </row>
    <row r="37" spans="1:24" s="18" customFormat="1" ht="22.5" customHeight="1" x14ac:dyDescent="0.3">
      <c r="A37" s="19"/>
      <c r="B37" s="28" t="s">
        <v>6</v>
      </c>
      <c r="C37" s="28"/>
      <c r="D37" s="28"/>
      <c r="F37" s="28" t="s">
        <v>7</v>
      </c>
      <c r="G37" s="28"/>
      <c r="H37" s="28"/>
      <c r="J37" s="28" t="s">
        <v>8</v>
      </c>
      <c r="K37" s="28"/>
      <c r="L37" s="28"/>
      <c r="N37" s="28" t="s">
        <v>9</v>
      </c>
      <c r="O37" s="28"/>
      <c r="P37" s="28"/>
      <c r="R37" s="28" t="s">
        <v>10</v>
      </c>
      <c r="S37" s="28"/>
      <c r="T37" s="28"/>
      <c r="V37" s="28" t="s">
        <v>11</v>
      </c>
      <c r="W37" s="28"/>
      <c r="X37" s="28"/>
    </row>
    <row r="38" spans="1:24" s="14" customFormat="1" ht="16.5" customHeight="1" x14ac:dyDescent="0.3">
      <c r="A38" s="11">
        <v>1</v>
      </c>
      <c r="B38" s="20">
        <f t="shared" ref="B38:B68" si="12">DATE($D$2,$B$36,A38)</f>
        <v>45108</v>
      </c>
      <c r="C38" s="12">
        <f t="shared" ref="C38:C68" si="13">DATE($D$2,$B$36,A38)</f>
        <v>45108</v>
      </c>
      <c r="D38" s="13"/>
      <c r="F38" s="20">
        <f t="shared" ref="F38:F68" si="14">DATE($D$2,$F$36,A38)</f>
        <v>45139</v>
      </c>
      <c r="G38" s="12">
        <f t="shared" ref="G38:G68" si="15">DATE($D$2,$F$36,A38)</f>
        <v>45139</v>
      </c>
      <c r="H38" s="13"/>
      <c r="J38" s="20">
        <f>DATE($D$2,$J$36,A38)</f>
        <v>45170</v>
      </c>
      <c r="K38" s="12">
        <f>DATE($D$2,$J$36,A38)</f>
        <v>45170</v>
      </c>
      <c r="L38" s="13"/>
      <c r="N38" s="20">
        <f>DATE($D$2,$N$36,A38)</f>
        <v>45200</v>
      </c>
      <c r="O38" s="12">
        <f>DATE($D$2,$N$36,A38)</f>
        <v>45200</v>
      </c>
      <c r="P38" s="13" t="s">
        <v>26</v>
      </c>
      <c r="R38" s="20">
        <f>DATE($D$2,$R$36,A38)</f>
        <v>45231</v>
      </c>
      <c r="S38" s="12">
        <f>DATE($D$2,$R$36,A38)</f>
        <v>45231</v>
      </c>
      <c r="T38" s="13"/>
      <c r="V38" s="20">
        <f t="shared" ref="V38:V43" si="16">DATE($D$2,$V$36,A38)</f>
        <v>45261</v>
      </c>
      <c r="W38" s="12">
        <f t="shared" ref="W38:W43" si="17">DATE($D$2,$V$36,A38)</f>
        <v>45261</v>
      </c>
      <c r="X38" s="13" t="s">
        <v>37</v>
      </c>
    </row>
    <row r="39" spans="1:24" s="14" customFormat="1" ht="16.5" customHeight="1" x14ac:dyDescent="0.3">
      <c r="A39" s="11">
        <v>2</v>
      </c>
      <c r="B39" s="20">
        <f t="shared" si="12"/>
        <v>45109</v>
      </c>
      <c r="C39" s="12">
        <f t="shared" si="13"/>
        <v>45109</v>
      </c>
      <c r="D39" s="13"/>
      <c r="F39" s="20">
        <f t="shared" si="14"/>
        <v>45140</v>
      </c>
      <c r="G39" s="12">
        <f t="shared" si="15"/>
        <v>45140</v>
      </c>
      <c r="H39" s="13"/>
      <c r="J39" s="20">
        <f t="shared" ref="J39:J67" si="18">DATE($D$2,$J$36,A39)</f>
        <v>45171</v>
      </c>
      <c r="K39" s="12">
        <f t="shared" ref="K39:K67" si="19">DATE($D$2,$J$36,A39)</f>
        <v>45171</v>
      </c>
      <c r="L39" s="13"/>
      <c r="N39" s="20">
        <f t="shared" ref="N39:N68" si="20">DATE($D$2,$N$36,A39)</f>
        <v>45201</v>
      </c>
      <c r="O39" s="12">
        <f t="shared" ref="O39:O68" si="21">DATE($D$2,$N$36,A39)</f>
        <v>45201</v>
      </c>
      <c r="P39" s="13"/>
      <c r="R39" s="20">
        <f t="shared" ref="R39:R44" si="22">DATE($D$2,$R$36,A39)</f>
        <v>45232</v>
      </c>
      <c r="S39" s="12">
        <f t="shared" ref="S39:S44" si="23">DATE($D$2,$R$36,A39)</f>
        <v>45232</v>
      </c>
      <c r="T39" s="13"/>
      <c r="V39" s="20">
        <f t="shared" si="16"/>
        <v>45262</v>
      </c>
      <c r="W39" s="12">
        <f t="shared" si="17"/>
        <v>45262</v>
      </c>
      <c r="X39" s="13"/>
    </row>
    <row r="40" spans="1:24" s="14" customFormat="1" ht="16.5" customHeight="1" x14ac:dyDescent="0.3">
      <c r="A40" s="11">
        <v>3</v>
      </c>
      <c r="B40" s="20">
        <f t="shared" si="12"/>
        <v>45110</v>
      </c>
      <c r="C40" s="12">
        <f t="shared" si="13"/>
        <v>45110</v>
      </c>
      <c r="D40" s="13"/>
      <c r="F40" s="20">
        <f t="shared" si="14"/>
        <v>45141</v>
      </c>
      <c r="G40" s="12">
        <f t="shared" si="15"/>
        <v>45141</v>
      </c>
      <c r="H40" s="13"/>
      <c r="J40" s="20">
        <f t="shared" si="18"/>
        <v>45172</v>
      </c>
      <c r="K40" s="12">
        <f t="shared" si="19"/>
        <v>45172</v>
      </c>
      <c r="L40" s="13"/>
      <c r="N40" s="20">
        <f t="shared" si="20"/>
        <v>45202</v>
      </c>
      <c r="O40" s="12">
        <f t="shared" si="21"/>
        <v>45202</v>
      </c>
      <c r="P40" s="13"/>
      <c r="R40" s="20">
        <f t="shared" si="22"/>
        <v>45233</v>
      </c>
      <c r="S40" s="12">
        <f t="shared" si="23"/>
        <v>45233</v>
      </c>
      <c r="T40" s="13"/>
      <c r="V40" s="20">
        <f t="shared" si="16"/>
        <v>45263</v>
      </c>
      <c r="W40" s="12">
        <f t="shared" si="17"/>
        <v>45263</v>
      </c>
      <c r="X40" s="13"/>
    </row>
    <row r="41" spans="1:24" s="14" customFormat="1" ht="16.5" customHeight="1" x14ac:dyDescent="0.3">
      <c r="A41" s="11">
        <v>4</v>
      </c>
      <c r="B41" s="20">
        <f t="shared" si="12"/>
        <v>45111</v>
      </c>
      <c r="C41" s="12">
        <f t="shared" si="13"/>
        <v>45111</v>
      </c>
      <c r="D41" s="13"/>
      <c r="F41" s="20">
        <f t="shared" si="14"/>
        <v>45142</v>
      </c>
      <c r="G41" s="12">
        <f t="shared" si="15"/>
        <v>45142</v>
      </c>
      <c r="H41" s="13"/>
      <c r="J41" s="20">
        <f t="shared" si="18"/>
        <v>45173</v>
      </c>
      <c r="K41" s="12">
        <f t="shared" si="19"/>
        <v>45173</v>
      </c>
      <c r="L41" s="13"/>
      <c r="N41" s="20">
        <f t="shared" si="20"/>
        <v>45203</v>
      </c>
      <c r="O41" s="12">
        <f t="shared" si="21"/>
        <v>45203</v>
      </c>
      <c r="P41" s="13"/>
      <c r="R41" s="20">
        <f t="shared" si="22"/>
        <v>45234</v>
      </c>
      <c r="S41" s="12">
        <f t="shared" si="23"/>
        <v>45234</v>
      </c>
      <c r="T41" s="13"/>
      <c r="V41" s="20">
        <f t="shared" si="16"/>
        <v>45264</v>
      </c>
      <c r="W41" s="12">
        <f t="shared" si="17"/>
        <v>45264</v>
      </c>
      <c r="X41" s="13"/>
    </row>
    <row r="42" spans="1:24" s="14" customFormat="1" ht="16.5" customHeight="1" x14ac:dyDescent="0.3">
      <c r="A42" s="11">
        <v>5</v>
      </c>
      <c r="B42" s="20">
        <f t="shared" si="12"/>
        <v>45112</v>
      </c>
      <c r="C42" s="12">
        <f t="shared" si="13"/>
        <v>45112</v>
      </c>
      <c r="D42" s="13"/>
      <c r="F42" s="20">
        <f t="shared" si="14"/>
        <v>45143</v>
      </c>
      <c r="G42" s="12">
        <f t="shared" si="15"/>
        <v>45143</v>
      </c>
      <c r="H42" s="13"/>
      <c r="J42" s="20">
        <f t="shared" si="18"/>
        <v>45174</v>
      </c>
      <c r="K42" s="12">
        <f t="shared" si="19"/>
        <v>45174</v>
      </c>
      <c r="L42" s="13" t="s">
        <v>24</v>
      </c>
      <c r="N42" s="20">
        <f t="shared" si="20"/>
        <v>45204</v>
      </c>
      <c r="O42" s="12">
        <f t="shared" si="21"/>
        <v>45204</v>
      </c>
      <c r="P42" s="13" t="s">
        <v>27</v>
      </c>
      <c r="R42" s="20">
        <f t="shared" si="22"/>
        <v>45235</v>
      </c>
      <c r="S42" s="12">
        <f t="shared" si="23"/>
        <v>45235</v>
      </c>
      <c r="T42" s="13"/>
      <c r="V42" s="20">
        <f t="shared" si="16"/>
        <v>45265</v>
      </c>
      <c r="W42" s="12">
        <f t="shared" si="17"/>
        <v>45265</v>
      </c>
      <c r="X42" s="13" t="s">
        <v>35</v>
      </c>
    </row>
    <row r="43" spans="1:24" s="14" customFormat="1" ht="16.5" customHeight="1" x14ac:dyDescent="0.3">
      <c r="A43" s="11">
        <v>6</v>
      </c>
      <c r="B43" s="20">
        <f t="shared" si="12"/>
        <v>45113</v>
      </c>
      <c r="C43" s="12">
        <f t="shared" si="13"/>
        <v>45113</v>
      </c>
      <c r="D43" s="13"/>
      <c r="F43" s="20">
        <f t="shared" si="14"/>
        <v>45144</v>
      </c>
      <c r="G43" s="12">
        <f t="shared" si="15"/>
        <v>45144</v>
      </c>
      <c r="H43" s="13"/>
      <c r="J43" s="20">
        <f t="shared" si="18"/>
        <v>45175</v>
      </c>
      <c r="K43" s="12">
        <f t="shared" si="19"/>
        <v>45175</v>
      </c>
      <c r="L43" s="13"/>
      <c r="N43" s="20">
        <f t="shared" si="20"/>
        <v>45205</v>
      </c>
      <c r="O43" s="12">
        <f t="shared" si="21"/>
        <v>45205</v>
      </c>
      <c r="P43" s="25" t="s">
        <v>49</v>
      </c>
      <c r="R43" s="20">
        <f t="shared" si="22"/>
        <v>45236</v>
      </c>
      <c r="S43" s="12">
        <f t="shared" si="23"/>
        <v>45236</v>
      </c>
      <c r="T43" s="13"/>
      <c r="V43" s="20">
        <f t="shared" si="16"/>
        <v>45266</v>
      </c>
      <c r="W43" s="12">
        <f t="shared" si="17"/>
        <v>45266</v>
      </c>
      <c r="X43" s="13" t="s">
        <v>40</v>
      </c>
    </row>
    <row r="44" spans="1:24" s="14" customFormat="1" ht="16.5" customHeight="1" x14ac:dyDescent="0.3">
      <c r="A44" s="11">
        <v>7</v>
      </c>
      <c r="B44" s="20">
        <f t="shared" si="12"/>
        <v>45114</v>
      </c>
      <c r="C44" s="12">
        <f t="shared" si="13"/>
        <v>45114</v>
      </c>
      <c r="D44" s="13"/>
      <c r="F44" s="20">
        <f t="shared" si="14"/>
        <v>45145</v>
      </c>
      <c r="G44" s="12">
        <f t="shared" si="15"/>
        <v>45145</v>
      </c>
      <c r="H44" s="13"/>
      <c r="J44" s="20">
        <f t="shared" si="18"/>
        <v>45176</v>
      </c>
      <c r="K44" s="12">
        <f t="shared" si="19"/>
        <v>45176</v>
      </c>
      <c r="L44" s="13"/>
      <c r="N44" s="20">
        <f t="shared" si="20"/>
        <v>45206</v>
      </c>
      <c r="O44" s="12">
        <f t="shared" si="21"/>
        <v>45206</v>
      </c>
      <c r="P44" s="13"/>
      <c r="R44" s="20">
        <f t="shared" si="22"/>
        <v>45237</v>
      </c>
      <c r="S44" s="12">
        <f t="shared" si="23"/>
        <v>45237</v>
      </c>
      <c r="T44" s="13"/>
      <c r="V44" s="20">
        <f t="shared" ref="V44:V57" si="24">DATE($D$2,$V$36,A44)</f>
        <v>45267</v>
      </c>
      <c r="W44" s="12">
        <f t="shared" ref="W44:W57" si="25">DATE($D$2,$V$36,A44)</f>
        <v>45267</v>
      </c>
      <c r="X44" s="13"/>
    </row>
    <row r="45" spans="1:24" s="14" customFormat="1" ht="16.5" customHeight="1" x14ac:dyDescent="0.3">
      <c r="A45" s="11">
        <v>8</v>
      </c>
      <c r="B45" s="20">
        <f t="shared" si="12"/>
        <v>45115</v>
      </c>
      <c r="C45" s="12">
        <f t="shared" si="13"/>
        <v>45115</v>
      </c>
      <c r="D45" s="13"/>
      <c r="F45" s="20">
        <f t="shared" si="14"/>
        <v>45146</v>
      </c>
      <c r="G45" s="12">
        <f t="shared" si="15"/>
        <v>45146</v>
      </c>
      <c r="H45" s="13"/>
      <c r="J45" s="20">
        <f t="shared" si="18"/>
        <v>45177</v>
      </c>
      <c r="K45" s="12">
        <f t="shared" si="19"/>
        <v>45177</v>
      </c>
      <c r="L45" s="13"/>
      <c r="N45" s="20">
        <f t="shared" si="20"/>
        <v>45207</v>
      </c>
      <c r="O45" s="12">
        <f t="shared" si="21"/>
        <v>45207</v>
      </c>
      <c r="P45" s="13"/>
      <c r="R45" s="20">
        <f t="shared" ref="R45:R67" si="26">DATE($D$2,$R$36,A45)</f>
        <v>45238</v>
      </c>
      <c r="S45" s="12">
        <f t="shared" ref="S45:S67" si="27">DATE($D$2,$R$36,A45)</f>
        <v>45238</v>
      </c>
      <c r="T45" s="13"/>
      <c r="V45" s="20">
        <f t="shared" si="24"/>
        <v>45268</v>
      </c>
      <c r="W45" s="12">
        <f t="shared" si="25"/>
        <v>45268</v>
      </c>
      <c r="X45" s="13"/>
    </row>
    <row r="46" spans="1:24" s="14" customFormat="1" ht="16.5" customHeight="1" x14ac:dyDescent="0.3">
      <c r="A46" s="11">
        <v>9</v>
      </c>
      <c r="B46" s="20">
        <f t="shared" si="12"/>
        <v>45116</v>
      </c>
      <c r="C46" s="12">
        <f t="shared" si="13"/>
        <v>45116</v>
      </c>
      <c r="D46" s="13"/>
      <c r="F46" s="20">
        <f t="shared" si="14"/>
        <v>45147</v>
      </c>
      <c r="G46" s="12">
        <f t="shared" si="15"/>
        <v>45147</v>
      </c>
      <c r="H46" s="13"/>
      <c r="J46" s="20">
        <f t="shared" si="18"/>
        <v>45178</v>
      </c>
      <c r="K46" s="12">
        <f t="shared" si="19"/>
        <v>45178</v>
      </c>
      <c r="L46" s="13"/>
      <c r="N46" s="20">
        <f t="shared" si="20"/>
        <v>45208</v>
      </c>
      <c r="O46" s="12">
        <f t="shared" si="21"/>
        <v>45208</v>
      </c>
      <c r="P46" s="13"/>
      <c r="R46" s="20">
        <f t="shared" si="26"/>
        <v>45239</v>
      </c>
      <c r="S46" s="12">
        <f t="shared" si="27"/>
        <v>45239</v>
      </c>
      <c r="T46" s="13"/>
      <c r="V46" s="20">
        <f t="shared" si="24"/>
        <v>45269</v>
      </c>
      <c r="W46" s="12">
        <f t="shared" si="25"/>
        <v>45269</v>
      </c>
      <c r="X46" s="13"/>
    </row>
    <row r="47" spans="1:24" s="14" customFormat="1" ht="16.5" customHeight="1" x14ac:dyDescent="0.3">
      <c r="A47" s="11">
        <v>10</v>
      </c>
      <c r="B47" s="20">
        <f t="shared" si="12"/>
        <v>45117</v>
      </c>
      <c r="C47" s="12">
        <f t="shared" si="13"/>
        <v>45117</v>
      </c>
      <c r="D47" s="13"/>
      <c r="F47" s="20">
        <f t="shared" si="14"/>
        <v>45148</v>
      </c>
      <c r="G47" s="12">
        <f t="shared" si="15"/>
        <v>45148</v>
      </c>
      <c r="H47" s="13"/>
      <c r="J47" s="20">
        <f t="shared" si="18"/>
        <v>45179</v>
      </c>
      <c r="K47" s="12">
        <f t="shared" si="19"/>
        <v>45179</v>
      </c>
      <c r="L47" s="13"/>
      <c r="N47" s="20">
        <f t="shared" si="20"/>
        <v>45209</v>
      </c>
      <c r="O47" s="12">
        <f t="shared" si="21"/>
        <v>45209</v>
      </c>
      <c r="P47" s="13" t="s">
        <v>28</v>
      </c>
      <c r="R47" s="20">
        <f t="shared" si="26"/>
        <v>45240</v>
      </c>
      <c r="S47" s="12">
        <f t="shared" si="27"/>
        <v>45240</v>
      </c>
      <c r="T47" s="13"/>
      <c r="V47" s="20">
        <f t="shared" si="24"/>
        <v>45270</v>
      </c>
      <c r="W47" s="12">
        <f t="shared" si="25"/>
        <v>45270</v>
      </c>
      <c r="X47" s="13"/>
    </row>
    <row r="48" spans="1:24" s="14" customFormat="1" ht="16.5" customHeight="1" x14ac:dyDescent="0.3">
      <c r="A48" s="11">
        <v>11</v>
      </c>
      <c r="B48" s="20">
        <f t="shared" si="12"/>
        <v>45118</v>
      </c>
      <c r="C48" s="12">
        <f t="shared" si="13"/>
        <v>45118</v>
      </c>
      <c r="D48" s="13"/>
      <c r="F48" s="20">
        <f t="shared" si="14"/>
        <v>45149</v>
      </c>
      <c r="G48" s="12">
        <f t="shared" si="15"/>
        <v>45149</v>
      </c>
      <c r="H48" s="13"/>
      <c r="J48" s="20">
        <f t="shared" si="18"/>
        <v>45180</v>
      </c>
      <c r="K48" s="12">
        <f t="shared" si="19"/>
        <v>45180</v>
      </c>
      <c r="L48" s="13"/>
      <c r="N48" s="20">
        <f t="shared" si="20"/>
        <v>45210</v>
      </c>
      <c r="O48" s="12">
        <f t="shared" si="21"/>
        <v>45210</v>
      </c>
      <c r="P48" s="13"/>
      <c r="R48" s="20">
        <f t="shared" si="26"/>
        <v>45241</v>
      </c>
      <c r="S48" s="12">
        <f t="shared" si="27"/>
        <v>45241</v>
      </c>
      <c r="T48" s="13"/>
      <c r="V48" s="20">
        <f t="shared" si="24"/>
        <v>45271</v>
      </c>
      <c r="W48" s="12">
        <f t="shared" si="25"/>
        <v>45271</v>
      </c>
      <c r="X48" s="13"/>
    </row>
    <row r="49" spans="1:24" s="14" customFormat="1" ht="16.5" customHeight="1" x14ac:dyDescent="0.3">
      <c r="A49" s="11">
        <v>12</v>
      </c>
      <c r="B49" s="20">
        <f t="shared" si="12"/>
        <v>45119</v>
      </c>
      <c r="C49" s="12">
        <f t="shared" si="13"/>
        <v>45119</v>
      </c>
      <c r="D49" s="13"/>
      <c r="F49" s="20">
        <f t="shared" si="14"/>
        <v>45150</v>
      </c>
      <c r="G49" s="12">
        <f t="shared" si="15"/>
        <v>45150</v>
      </c>
      <c r="H49" s="13"/>
      <c r="J49" s="20">
        <f t="shared" si="18"/>
        <v>45181</v>
      </c>
      <c r="K49" s="12">
        <f t="shared" si="19"/>
        <v>45181</v>
      </c>
      <c r="L49" s="13"/>
      <c r="N49" s="20">
        <f t="shared" si="20"/>
        <v>45211</v>
      </c>
      <c r="O49" s="12">
        <f t="shared" si="21"/>
        <v>45211</v>
      </c>
      <c r="P49" s="13"/>
      <c r="R49" s="20">
        <f t="shared" si="26"/>
        <v>45242</v>
      </c>
      <c r="S49" s="12">
        <f t="shared" si="27"/>
        <v>45242</v>
      </c>
      <c r="T49" s="13"/>
      <c r="V49" s="20">
        <f t="shared" si="24"/>
        <v>45272</v>
      </c>
      <c r="W49" s="12">
        <f t="shared" si="25"/>
        <v>45272</v>
      </c>
      <c r="X49" s="13"/>
    </row>
    <row r="50" spans="1:24" s="14" customFormat="1" ht="16.5" customHeight="1" x14ac:dyDescent="0.3">
      <c r="A50" s="11">
        <v>13</v>
      </c>
      <c r="B50" s="20">
        <f t="shared" si="12"/>
        <v>45120</v>
      </c>
      <c r="C50" s="12">
        <f t="shared" si="13"/>
        <v>45120</v>
      </c>
      <c r="D50" s="13"/>
      <c r="F50" s="20">
        <f t="shared" si="14"/>
        <v>45151</v>
      </c>
      <c r="G50" s="12">
        <f t="shared" si="15"/>
        <v>45151</v>
      </c>
      <c r="H50" s="13"/>
      <c r="J50" s="20">
        <f t="shared" si="18"/>
        <v>45182</v>
      </c>
      <c r="K50" s="12">
        <f t="shared" si="19"/>
        <v>45182</v>
      </c>
      <c r="L50" s="13"/>
      <c r="N50" s="20">
        <f t="shared" si="20"/>
        <v>45212</v>
      </c>
      <c r="O50" s="12">
        <f t="shared" si="21"/>
        <v>45212</v>
      </c>
      <c r="P50" s="13"/>
      <c r="R50" s="20">
        <f t="shared" si="26"/>
        <v>45243</v>
      </c>
      <c r="S50" s="12">
        <f t="shared" si="27"/>
        <v>45243</v>
      </c>
      <c r="T50" s="13" t="s">
        <v>30</v>
      </c>
      <c r="V50" s="20">
        <f t="shared" si="24"/>
        <v>45273</v>
      </c>
      <c r="W50" s="12">
        <f t="shared" si="25"/>
        <v>45273</v>
      </c>
      <c r="X50" s="13"/>
    </row>
    <row r="51" spans="1:24" s="14" customFormat="1" ht="16.5" customHeight="1" x14ac:dyDescent="0.3">
      <c r="A51" s="11">
        <v>14</v>
      </c>
      <c r="B51" s="20">
        <f t="shared" si="12"/>
        <v>45121</v>
      </c>
      <c r="C51" s="12">
        <f t="shared" si="13"/>
        <v>45121</v>
      </c>
      <c r="D51" s="13"/>
      <c r="F51" s="20">
        <f t="shared" si="14"/>
        <v>45152</v>
      </c>
      <c r="G51" s="12">
        <f t="shared" si="15"/>
        <v>45152</v>
      </c>
      <c r="H51" s="13"/>
      <c r="J51" s="20">
        <f t="shared" si="18"/>
        <v>45183</v>
      </c>
      <c r="K51" s="12">
        <f t="shared" si="19"/>
        <v>45183</v>
      </c>
      <c r="L51" s="13"/>
      <c r="N51" s="20">
        <f t="shared" si="20"/>
        <v>45213</v>
      </c>
      <c r="O51" s="12">
        <f t="shared" si="21"/>
        <v>45213</v>
      </c>
      <c r="P51" s="13"/>
      <c r="R51" s="20">
        <f t="shared" si="26"/>
        <v>45244</v>
      </c>
      <c r="S51" s="12">
        <f t="shared" si="27"/>
        <v>45244</v>
      </c>
      <c r="T51" s="13" t="s">
        <v>31</v>
      </c>
      <c r="V51" s="20">
        <f t="shared" si="24"/>
        <v>45274</v>
      </c>
      <c r="W51" s="12">
        <f t="shared" si="25"/>
        <v>45274</v>
      </c>
      <c r="X51" s="13"/>
    </row>
    <row r="52" spans="1:24" s="14" customFormat="1" ht="16.5" customHeight="1" x14ac:dyDescent="0.3">
      <c r="A52" s="11">
        <v>15</v>
      </c>
      <c r="B52" s="20">
        <f t="shared" si="12"/>
        <v>45122</v>
      </c>
      <c r="C52" s="12">
        <f t="shared" si="13"/>
        <v>45122</v>
      </c>
      <c r="D52" s="13"/>
      <c r="F52" s="20">
        <f t="shared" si="14"/>
        <v>45153</v>
      </c>
      <c r="G52" s="12">
        <f t="shared" si="15"/>
        <v>45153</v>
      </c>
      <c r="H52" s="13"/>
      <c r="J52" s="20">
        <f t="shared" si="18"/>
        <v>45184</v>
      </c>
      <c r="K52" s="12">
        <f t="shared" si="19"/>
        <v>45184</v>
      </c>
      <c r="L52" s="13"/>
      <c r="N52" s="20">
        <f t="shared" si="20"/>
        <v>45214</v>
      </c>
      <c r="O52" s="12">
        <f t="shared" si="21"/>
        <v>45214</v>
      </c>
      <c r="P52" s="13"/>
      <c r="R52" s="20">
        <f t="shared" si="26"/>
        <v>45245</v>
      </c>
      <c r="S52" s="12">
        <f t="shared" si="27"/>
        <v>45245</v>
      </c>
      <c r="T52" s="13"/>
      <c r="V52" s="20">
        <f t="shared" si="24"/>
        <v>45275</v>
      </c>
      <c r="W52" s="12">
        <f t="shared" si="25"/>
        <v>45275</v>
      </c>
      <c r="X52" s="13"/>
    </row>
    <row r="53" spans="1:24" s="14" customFormat="1" ht="16.5" customHeight="1" x14ac:dyDescent="0.3">
      <c r="A53" s="11">
        <v>16</v>
      </c>
      <c r="B53" s="20">
        <f t="shared" si="12"/>
        <v>45123</v>
      </c>
      <c r="C53" s="12">
        <f t="shared" si="13"/>
        <v>45123</v>
      </c>
      <c r="D53" s="13"/>
      <c r="F53" s="20">
        <f t="shared" si="14"/>
        <v>45154</v>
      </c>
      <c r="G53" s="12">
        <f t="shared" si="15"/>
        <v>45154</v>
      </c>
      <c r="H53" s="13"/>
      <c r="J53" s="20">
        <f t="shared" si="18"/>
        <v>45185</v>
      </c>
      <c r="K53" s="12">
        <f t="shared" si="19"/>
        <v>45185</v>
      </c>
      <c r="L53" s="13"/>
      <c r="N53" s="20">
        <f t="shared" si="20"/>
        <v>45215</v>
      </c>
      <c r="O53" s="12">
        <f t="shared" si="21"/>
        <v>45215</v>
      </c>
      <c r="P53" s="13" t="s">
        <v>29</v>
      </c>
      <c r="R53" s="20">
        <f t="shared" si="26"/>
        <v>45246</v>
      </c>
      <c r="S53" s="12">
        <f t="shared" si="27"/>
        <v>45246</v>
      </c>
      <c r="T53" s="13"/>
      <c r="V53" s="20">
        <f t="shared" si="24"/>
        <v>45276</v>
      </c>
      <c r="W53" s="12">
        <f t="shared" si="25"/>
        <v>45276</v>
      </c>
      <c r="X53" s="13"/>
    </row>
    <row r="54" spans="1:24" s="14" customFormat="1" ht="16.5" customHeight="1" x14ac:dyDescent="0.3">
      <c r="A54" s="11">
        <v>17</v>
      </c>
      <c r="B54" s="20">
        <f t="shared" si="12"/>
        <v>45124</v>
      </c>
      <c r="C54" s="12">
        <f t="shared" si="13"/>
        <v>45124</v>
      </c>
      <c r="D54" s="13"/>
      <c r="F54" s="20">
        <f t="shared" si="14"/>
        <v>45155</v>
      </c>
      <c r="G54" s="12">
        <f t="shared" si="15"/>
        <v>45155</v>
      </c>
      <c r="H54" s="13"/>
      <c r="J54" s="20">
        <f t="shared" si="18"/>
        <v>45186</v>
      </c>
      <c r="K54" s="12">
        <f t="shared" si="19"/>
        <v>45186</v>
      </c>
      <c r="L54" s="13"/>
      <c r="N54" s="20">
        <f t="shared" si="20"/>
        <v>45216</v>
      </c>
      <c r="O54" s="12">
        <f t="shared" si="21"/>
        <v>45216</v>
      </c>
      <c r="P54" s="13"/>
      <c r="R54" s="20">
        <f t="shared" si="26"/>
        <v>45247</v>
      </c>
      <c r="S54" s="12">
        <f t="shared" si="27"/>
        <v>45247</v>
      </c>
      <c r="T54" s="13"/>
      <c r="V54" s="20">
        <f t="shared" si="24"/>
        <v>45277</v>
      </c>
      <c r="W54" s="12">
        <f t="shared" si="25"/>
        <v>45277</v>
      </c>
      <c r="X54" s="13"/>
    </row>
    <row r="55" spans="1:24" s="14" customFormat="1" ht="16.5" customHeight="1" x14ac:dyDescent="0.3">
      <c r="A55" s="11">
        <v>18</v>
      </c>
      <c r="B55" s="20">
        <f t="shared" si="12"/>
        <v>45125</v>
      </c>
      <c r="C55" s="12">
        <f t="shared" si="13"/>
        <v>45125</v>
      </c>
      <c r="D55" s="13"/>
      <c r="F55" s="20">
        <f t="shared" si="14"/>
        <v>45156</v>
      </c>
      <c r="G55" s="12">
        <f t="shared" si="15"/>
        <v>45156</v>
      </c>
      <c r="H55" s="13"/>
      <c r="J55" s="20">
        <f t="shared" si="18"/>
        <v>45187</v>
      </c>
      <c r="K55" s="12">
        <f t="shared" si="19"/>
        <v>45187</v>
      </c>
      <c r="L55" s="13"/>
      <c r="N55" s="20">
        <f t="shared" si="20"/>
        <v>45217</v>
      </c>
      <c r="O55" s="12">
        <f t="shared" si="21"/>
        <v>45217</v>
      </c>
      <c r="P55" s="13"/>
      <c r="R55" s="20">
        <f t="shared" si="26"/>
        <v>45248</v>
      </c>
      <c r="S55" s="12">
        <f t="shared" si="27"/>
        <v>45248</v>
      </c>
      <c r="T55" s="13"/>
      <c r="V55" s="20">
        <f t="shared" si="24"/>
        <v>45278</v>
      </c>
      <c r="W55" s="12">
        <f t="shared" si="25"/>
        <v>45278</v>
      </c>
      <c r="X55" s="13"/>
    </row>
    <row r="56" spans="1:24" s="14" customFormat="1" ht="16.5" customHeight="1" x14ac:dyDescent="0.3">
      <c r="A56" s="11">
        <v>19</v>
      </c>
      <c r="B56" s="20">
        <f t="shared" si="12"/>
        <v>45126</v>
      </c>
      <c r="C56" s="12">
        <f t="shared" si="13"/>
        <v>45126</v>
      </c>
      <c r="D56" s="13"/>
      <c r="F56" s="20">
        <f t="shared" si="14"/>
        <v>45157</v>
      </c>
      <c r="G56" s="12">
        <f t="shared" si="15"/>
        <v>45157</v>
      </c>
      <c r="H56" s="13"/>
      <c r="J56" s="20">
        <f t="shared" si="18"/>
        <v>45188</v>
      </c>
      <c r="K56" s="12">
        <f t="shared" si="19"/>
        <v>45188</v>
      </c>
      <c r="L56" s="13"/>
      <c r="N56" s="20">
        <f t="shared" si="20"/>
        <v>45218</v>
      </c>
      <c r="O56" s="12">
        <f t="shared" si="21"/>
        <v>45218</v>
      </c>
      <c r="P56" s="13"/>
      <c r="R56" s="20">
        <f t="shared" si="26"/>
        <v>45249</v>
      </c>
      <c r="S56" s="12">
        <f t="shared" si="27"/>
        <v>45249</v>
      </c>
      <c r="T56" s="13"/>
      <c r="V56" s="20">
        <f t="shared" si="24"/>
        <v>45279</v>
      </c>
      <c r="W56" s="12">
        <f t="shared" si="25"/>
        <v>45279</v>
      </c>
      <c r="X56" s="13"/>
    </row>
    <row r="57" spans="1:24" s="14" customFormat="1" ht="16.5" customHeight="1" x14ac:dyDescent="0.3">
      <c r="A57" s="11">
        <v>20</v>
      </c>
      <c r="B57" s="20">
        <f t="shared" si="12"/>
        <v>45127</v>
      </c>
      <c r="C57" s="12">
        <f t="shared" si="13"/>
        <v>45127</v>
      </c>
      <c r="D57" s="13"/>
      <c r="F57" s="20">
        <f t="shared" si="14"/>
        <v>45158</v>
      </c>
      <c r="G57" s="12">
        <f t="shared" si="15"/>
        <v>45158</v>
      </c>
      <c r="H57" s="13"/>
      <c r="J57" s="20">
        <f t="shared" si="18"/>
        <v>45189</v>
      </c>
      <c r="K57" s="12">
        <f t="shared" si="19"/>
        <v>45189</v>
      </c>
      <c r="L57" s="13"/>
      <c r="N57" s="20">
        <f t="shared" si="20"/>
        <v>45219</v>
      </c>
      <c r="O57" s="12">
        <f t="shared" si="21"/>
        <v>45219</v>
      </c>
      <c r="P57" s="13"/>
      <c r="R57" s="20">
        <f t="shared" si="26"/>
        <v>45250</v>
      </c>
      <c r="S57" s="12">
        <f t="shared" si="27"/>
        <v>45250</v>
      </c>
      <c r="T57" s="13"/>
      <c r="V57" s="20">
        <f t="shared" si="24"/>
        <v>45280</v>
      </c>
      <c r="W57" s="12">
        <f t="shared" si="25"/>
        <v>45280</v>
      </c>
      <c r="X57" s="13"/>
    </row>
    <row r="58" spans="1:24" s="14" customFormat="1" ht="16.5" customHeight="1" x14ac:dyDescent="0.3">
      <c r="A58" s="11">
        <v>21</v>
      </c>
      <c r="B58" s="20">
        <f t="shared" si="12"/>
        <v>45128</v>
      </c>
      <c r="C58" s="12">
        <f t="shared" si="13"/>
        <v>45128</v>
      </c>
      <c r="D58" s="13"/>
      <c r="F58" s="20">
        <f t="shared" si="14"/>
        <v>45159</v>
      </c>
      <c r="G58" s="12">
        <f t="shared" si="15"/>
        <v>45159</v>
      </c>
      <c r="H58" s="13"/>
      <c r="J58" s="20">
        <f t="shared" si="18"/>
        <v>45190</v>
      </c>
      <c r="K58" s="12">
        <f t="shared" si="19"/>
        <v>45190</v>
      </c>
      <c r="L58" s="13"/>
      <c r="N58" s="20">
        <f t="shared" si="20"/>
        <v>45220</v>
      </c>
      <c r="O58" s="12">
        <f t="shared" si="21"/>
        <v>45220</v>
      </c>
      <c r="P58" s="13"/>
      <c r="R58" s="20">
        <f t="shared" si="26"/>
        <v>45251</v>
      </c>
      <c r="S58" s="12">
        <f t="shared" si="27"/>
        <v>45251</v>
      </c>
      <c r="T58" s="13"/>
      <c r="V58" s="20">
        <f t="shared" ref="V58:V68" si="28">DATE($D$2,$V$36,A58)</f>
        <v>45281</v>
      </c>
      <c r="W58" s="12">
        <f t="shared" ref="W58:W68" si="29">DATE($D$2,$V$36,A58)</f>
        <v>45281</v>
      </c>
      <c r="X58" s="13"/>
    </row>
    <row r="59" spans="1:24" s="14" customFormat="1" ht="16.5" customHeight="1" x14ac:dyDescent="0.3">
      <c r="A59" s="11">
        <v>22</v>
      </c>
      <c r="B59" s="20">
        <f t="shared" si="12"/>
        <v>45129</v>
      </c>
      <c r="C59" s="12">
        <f t="shared" si="13"/>
        <v>45129</v>
      </c>
      <c r="D59" s="13"/>
      <c r="F59" s="20">
        <f t="shared" si="14"/>
        <v>45160</v>
      </c>
      <c r="G59" s="12">
        <f t="shared" si="15"/>
        <v>45160</v>
      </c>
      <c r="H59" s="13"/>
      <c r="J59" s="20">
        <f t="shared" si="18"/>
        <v>45191</v>
      </c>
      <c r="K59" s="12">
        <f t="shared" si="19"/>
        <v>45191</v>
      </c>
      <c r="L59" s="13"/>
      <c r="N59" s="20">
        <f t="shared" si="20"/>
        <v>45221</v>
      </c>
      <c r="O59" s="12">
        <f t="shared" si="21"/>
        <v>45221</v>
      </c>
      <c r="P59" s="13"/>
      <c r="R59" s="20">
        <f t="shared" si="26"/>
        <v>45252</v>
      </c>
      <c r="S59" s="12">
        <f t="shared" si="27"/>
        <v>45252</v>
      </c>
      <c r="T59" s="13"/>
      <c r="V59" s="20">
        <f t="shared" si="28"/>
        <v>45282</v>
      </c>
      <c r="W59" s="12">
        <f t="shared" si="29"/>
        <v>45282</v>
      </c>
      <c r="X59" s="13" t="s">
        <v>36</v>
      </c>
    </row>
    <row r="60" spans="1:24" s="14" customFormat="1" ht="16.5" customHeight="1" x14ac:dyDescent="0.3">
      <c r="A60" s="11">
        <v>23</v>
      </c>
      <c r="B60" s="20">
        <f t="shared" si="12"/>
        <v>45130</v>
      </c>
      <c r="C60" s="12">
        <f t="shared" si="13"/>
        <v>45130</v>
      </c>
      <c r="D60" s="13"/>
      <c r="F60" s="20">
        <f t="shared" si="14"/>
        <v>45161</v>
      </c>
      <c r="G60" s="12">
        <f t="shared" si="15"/>
        <v>45161</v>
      </c>
      <c r="H60" s="13"/>
      <c r="J60" s="20">
        <f t="shared" si="18"/>
        <v>45192</v>
      </c>
      <c r="K60" s="12">
        <f t="shared" si="19"/>
        <v>45192</v>
      </c>
      <c r="L60" s="13"/>
      <c r="N60" s="20">
        <f t="shared" si="20"/>
        <v>45222</v>
      </c>
      <c r="O60" s="12">
        <f t="shared" si="21"/>
        <v>45222</v>
      </c>
      <c r="P60" s="13"/>
      <c r="R60" s="20">
        <f t="shared" si="26"/>
        <v>45253</v>
      </c>
      <c r="S60" s="12">
        <f t="shared" si="27"/>
        <v>45253</v>
      </c>
      <c r="T60" s="13"/>
      <c r="V60" s="20">
        <f t="shared" si="28"/>
        <v>45283</v>
      </c>
      <c r="W60" s="12">
        <f t="shared" si="29"/>
        <v>45283</v>
      </c>
      <c r="X60" s="13"/>
    </row>
    <row r="61" spans="1:24" s="14" customFormat="1" ht="16.5" customHeight="1" x14ac:dyDescent="0.3">
      <c r="A61" s="11">
        <v>24</v>
      </c>
      <c r="B61" s="20">
        <f t="shared" si="12"/>
        <v>45131</v>
      </c>
      <c r="C61" s="12">
        <f t="shared" si="13"/>
        <v>45131</v>
      </c>
      <c r="D61" s="13"/>
      <c r="F61" s="20">
        <f t="shared" si="14"/>
        <v>45162</v>
      </c>
      <c r="G61" s="12">
        <f t="shared" si="15"/>
        <v>45162</v>
      </c>
      <c r="H61" s="13"/>
      <c r="J61" s="20">
        <f t="shared" si="18"/>
        <v>45193</v>
      </c>
      <c r="K61" s="12">
        <f t="shared" si="19"/>
        <v>45193</v>
      </c>
      <c r="L61" s="13"/>
      <c r="N61" s="20">
        <f t="shared" si="20"/>
        <v>45223</v>
      </c>
      <c r="O61" s="12">
        <f t="shared" si="21"/>
        <v>45223</v>
      </c>
      <c r="P61" s="13"/>
      <c r="R61" s="20">
        <f t="shared" si="26"/>
        <v>45254</v>
      </c>
      <c r="S61" s="12">
        <f t="shared" si="27"/>
        <v>45254</v>
      </c>
      <c r="T61" s="13"/>
      <c r="V61" s="20">
        <f t="shared" si="28"/>
        <v>45284</v>
      </c>
      <c r="W61" s="12">
        <f t="shared" si="29"/>
        <v>45284</v>
      </c>
      <c r="X61" s="13"/>
    </row>
    <row r="62" spans="1:24" s="14" customFormat="1" ht="16.5" customHeight="1" x14ac:dyDescent="0.3">
      <c r="A62" s="11">
        <v>25</v>
      </c>
      <c r="B62" s="20">
        <f t="shared" si="12"/>
        <v>45132</v>
      </c>
      <c r="C62" s="12">
        <f t="shared" si="13"/>
        <v>45132</v>
      </c>
      <c r="D62" s="13"/>
      <c r="F62" s="20">
        <f t="shared" si="14"/>
        <v>45163</v>
      </c>
      <c r="G62" s="12">
        <f t="shared" si="15"/>
        <v>45163</v>
      </c>
      <c r="H62" s="13"/>
      <c r="J62" s="20">
        <f t="shared" si="18"/>
        <v>45194</v>
      </c>
      <c r="K62" s="12">
        <f t="shared" si="19"/>
        <v>45194</v>
      </c>
      <c r="L62" s="13"/>
      <c r="N62" s="20">
        <f t="shared" si="20"/>
        <v>45224</v>
      </c>
      <c r="O62" s="12">
        <f t="shared" si="21"/>
        <v>45224</v>
      </c>
      <c r="P62" s="13"/>
      <c r="R62" s="20">
        <f t="shared" si="26"/>
        <v>45255</v>
      </c>
      <c r="S62" s="12">
        <f t="shared" si="27"/>
        <v>45255</v>
      </c>
      <c r="T62" s="13"/>
      <c r="V62" s="20">
        <f t="shared" si="28"/>
        <v>45285</v>
      </c>
      <c r="W62" s="12">
        <f t="shared" si="29"/>
        <v>45285</v>
      </c>
      <c r="X62" s="13"/>
    </row>
    <row r="63" spans="1:24" s="14" customFormat="1" ht="16.5" customHeight="1" x14ac:dyDescent="0.3">
      <c r="A63" s="11">
        <v>26</v>
      </c>
      <c r="B63" s="20">
        <f t="shared" si="12"/>
        <v>45133</v>
      </c>
      <c r="C63" s="12">
        <f t="shared" si="13"/>
        <v>45133</v>
      </c>
      <c r="D63" s="13"/>
      <c r="F63" s="20">
        <f t="shared" si="14"/>
        <v>45164</v>
      </c>
      <c r="G63" s="12">
        <f t="shared" si="15"/>
        <v>45164</v>
      </c>
      <c r="H63" s="13"/>
      <c r="J63" s="20">
        <f t="shared" si="18"/>
        <v>45195</v>
      </c>
      <c r="K63" s="12">
        <f t="shared" si="19"/>
        <v>45195</v>
      </c>
      <c r="L63" s="25" t="s">
        <v>48</v>
      </c>
      <c r="N63" s="20">
        <f t="shared" si="20"/>
        <v>45225</v>
      </c>
      <c r="O63" s="12">
        <f t="shared" si="21"/>
        <v>45225</v>
      </c>
      <c r="P63" s="13"/>
      <c r="R63" s="20">
        <f t="shared" si="26"/>
        <v>45256</v>
      </c>
      <c r="S63" s="12">
        <f t="shared" si="27"/>
        <v>45256</v>
      </c>
      <c r="T63" s="13"/>
      <c r="V63" s="20">
        <f t="shared" si="28"/>
        <v>45286</v>
      </c>
      <c r="W63" s="12">
        <f t="shared" si="29"/>
        <v>45286</v>
      </c>
      <c r="X63" s="13"/>
    </row>
    <row r="64" spans="1:24" s="14" customFormat="1" ht="16.5" customHeight="1" x14ac:dyDescent="0.3">
      <c r="A64" s="11">
        <v>27</v>
      </c>
      <c r="B64" s="20">
        <f t="shared" si="12"/>
        <v>45134</v>
      </c>
      <c r="C64" s="12">
        <f t="shared" si="13"/>
        <v>45134</v>
      </c>
      <c r="D64" s="13"/>
      <c r="F64" s="20">
        <f t="shared" si="14"/>
        <v>45165</v>
      </c>
      <c r="G64" s="12">
        <f t="shared" si="15"/>
        <v>45165</v>
      </c>
      <c r="H64" s="13"/>
      <c r="J64" s="20">
        <f t="shared" si="18"/>
        <v>45196</v>
      </c>
      <c r="K64" s="12">
        <f t="shared" si="19"/>
        <v>45196</v>
      </c>
      <c r="L64" s="13"/>
      <c r="N64" s="20">
        <f t="shared" si="20"/>
        <v>45226</v>
      </c>
      <c r="O64" s="12">
        <f t="shared" si="21"/>
        <v>45226</v>
      </c>
      <c r="P64" s="13"/>
      <c r="R64" s="20">
        <f t="shared" si="26"/>
        <v>45257</v>
      </c>
      <c r="S64" s="12">
        <f t="shared" si="27"/>
        <v>45257</v>
      </c>
      <c r="T64" s="13"/>
      <c r="V64" s="20">
        <f t="shared" si="28"/>
        <v>45287</v>
      </c>
      <c r="W64" s="12">
        <f t="shared" si="29"/>
        <v>45287</v>
      </c>
      <c r="X64" s="13"/>
    </row>
    <row r="65" spans="1:25" s="14" customFormat="1" ht="16.5" customHeight="1" x14ac:dyDescent="0.3">
      <c r="A65" s="11">
        <v>28</v>
      </c>
      <c r="B65" s="20">
        <f t="shared" si="12"/>
        <v>45135</v>
      </c>
      <c r="C65" s="12">
        <f t="shared" si="13"/>
        <v>45135</v>
      </c>
      <c r="D65" s="13"/>
      <c r="F65" s="20">
        <f t="shared" si="14"/>
        <v>45166</v>
      </c>
      <c r="G65" s="12">
        <f t="shared" si="15"/>
        <v>45166</v>
      </c>
      <c r="H65" s="13"/>
      <c r="J65" s="20">
        <f t="shared" si="18"/>
        <v>45197</v>
      </c>
      <c r="K65" s="12">
        <f t="shared" si="19"/>
        <v>45197</v>
      </c>
      <c r="L65" s="13"/>
      <c r="N65" s="20">
        <f t="shared" si="20"/>
        <v>45227</v>
      </c>
      <c r="O65" s="12">
        <f t="shared" si="21"/>
        <v>45227</v>
      </c>
      <c r="P65" s="13"/>
      <c r="R65" s="20">
        <f t="shared" si="26"/>
        <v>45258</v>
      </c>
      <c r="S65" s="12">
        <f t="shared" si="27"/>
        <v>45258</v>
      </c>
      <c r="T65" s="13" t="s">
        <v>46</v>
      </c>
      <c r="V65" s="20">
        <f t="shared" si="28"/>
        <v>45288</v>
      </c>
      <c r="W65" s="12">
        <f t="shared" si="29"/>
        <v>45288</v>
      </c>
      <c r="X65" s="13"/>
    </row>
    <row r="66" spans="1:25" s="14" customFormat="1" ht="16.5" customHeight="1" x14ac:dyDescent="0.3">
      <c r="A66" s="11">
        <v>29</v>
      </c>
      <c r="B66" s="20">
        <f t="shared" si="12"/>
        <v>45136</v>
      </c>
      <c r="C66" s="12">
        <f t="shared" si="13"/>
        <v>45136</v>
      </c>
      <c r="D66" s="13"/>
      <c r="F66" s="20">
        <f t="shared" si="14"/>
        <v>45167</v>
      </c>
      <c r="G66" s="12">
        <f t="shared" si="15"/>
        <v>45167</v>
      </c>
      <c r="H66" s="13"/>
      <c r="J66" s="20">
        <f t="shared" si="18"/>
        <v>45198</v>
      </c>
      <c r="K66" s="12">
        <f t="shared" si="19"/>
        <v>45198</v>
      </c>
      <c r="L66" s="13" t="s">
        <v>25</v>
      </c>
      <c r="N66" s="20">
        <f t="shared" si="20"/>
        <v>45228</v>
      </c>
      <c r="O66" s="12">
        <f t="shared" si="21"/>
        <v>45228</v>
      </c>
      <c r="P66" s="13"/>
      <c r="R66" s="20">
        <f t="shared" si="26"/>
        <v>45259</v>
      </c>
      <c r="S66" s="12">
        <f t="shared" si="27"/>
        <v>45259</v>
      </c>
      <c r="T66" s="13" t="s">
        <v>47</v>
      </c>
      <c r="V66" s="20">
        <f t="shared" si="28"/>
        <v>45289</v>
      </c>
      <c r="W66" s="12">
        <f t="shared" si="29"/>
        <v>45289</v>
      </c>
      <c r="X66" s="13"/>
    </row>
    <row r="67" spans="1:25" s="14" customFormat="1" ht="16.5" customHeight="1" x14ac:dyDescent="0.3">
      <c r="A67" s="11">
        <v>30</v>
      </c>
      <c r="B67" s="20">
        <f t="shared" si="12"/>
        <v>45137</v>
      </c>
      <c r="C67" s="12">
        <f t="shared" si="13"/>
        <v>45137</v>
      </c>
      <c r="D67" s="13"/>
      <c r="F67" s="20">
        <f t="shared" si="14"/>
        <v>45168</v>
      </c>
      <c r="G67" s="12">
        <f t="shared" si="15"/>
        <v>45168</v>
      </c>
      <c r="H67" s="13"/>
      <c r="J67" s="20">
        <f t="shared" si="18"/>
        <v>45199</v>
      </c>
      <c r="K67" s="12">
        <f t="shared" si="19"/>
        <v>45199</v>
      </c>
      <c r="L67" s="13"/>
      <c r="N67" s="20">
        <f t="shared" si="20"/>
        <v>45229</v>
      </c>
      <c r="O67" s="12">
        <f t="shared" si="21"/>
        <v>45229</v>
      </c>
      <c r="P67" s="13"/>
      <c r="R67" s="20">
        <f t="shared" si="26"/>
        <v>45260</v>
      </c>
      <c r="S67" s="12">
        <f t="shared" si="27"/>
        <v>45260</v>
      </c>
      <c r="T67" s="13"/>
      <c r="V67" s="20">
        <f t="shared" si="28"/>
        <v>45290</v>
      </c>
      <c r="W67" s="12">
        <f t="shared" si="29"/>
        <v>45290</v>
      </c>
      <c r="X67" s="13"/>
    </row>
    <row r="68" spans="1:25" s="14" customFormat="1" ht="16.5" customHeight="1" x14ac:dyDescent="0.3">
      <c r="A68" s="11">
        <v>31</v>
      </c>
      <c r="B68" s="20">
        <f t="shared" si="12"/>
        <v>45138</v>
      </c>
      <c r="C68" s="12">
        <f t="shared" si="13"/>
        <v>45138</v>
      </c>
      <c r="D68" s="13"/>
      <c r="F68" s="20">
        <f t="shared" si="14"/>
        <v>45169</v>
      </c>
      <c r="G68" s="12">
        <f t="shared" si="15"/>
        <v>45169</v>
      </c>
      <c r="H68" s="13"/>
      <c r="J68" s="15"/>
      <c r="K68" s="16"/>
      <c r="L68" s="17"/>
      <c r="N68" s="20">
        <f t="shared" si="20"/>
        <v>45230</v>
      </c>
      <c r="O68" s="12">
        <f t="shared" si="21"/>
        <v>45230</v>
      </c>
      <c r="P68" s="13"/>
      <c r="R68" s="15"/>
      <c r="S68" s="16"/>
      <c r="T68" s="17"/>
      <c r="V68" s="20">
        <f t="shared" si="28"/>
        <v>45291</v>
      </c>
      <c r="W68" s="12">
        <f t="shared" si="29"/>
        <v>45291</v>
      </c>
      <c r="X68" s="13"/>
    </row>
    <row r="69" spans="1:25" ht="11.25" customHeight="1" x14ac:dyDescent="0.3">
      <c r="A69" s="7"/>
    </row>
    <row r="70" spans="1:25" ht="3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</row>
    <row r="71" spans="1:25" x14ac:dyDescent="0.3">
      <c r="A71" s="30" t="s">
        <v>12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</row>
  </sheetData>
  <mergeCells count="15">
    <mergeCell ref="A70:Y70"/>
    <mergeCell ref="A71:Y71"/>
    <mergeCell ref="B37:D37"/>
    <mergeCell ref="F37:H37"/>
    <mergeCell ref="J37:L37"/>
    <mergeCell ref="N37:P37"/>
    <mergeCell ref="R37:T37"/>
    <mergeCell ref="V37:X37"/>
    <mergeCell ref="A1:Y1"/>
    <mergeCell ref="B3:D3"/>
    <mergeCell ref="F3:H3"/>
    <mergeCell ref="J3:L3"/>
    <mergeCell ref="N3:P3"/>
    <mergeCell ref="R3:T3"/>
    <mergeCell ref="V3:X3"/>
  </mergeCells>
  <conditionalFormatting sqref="B4:D34">
    <cfRule type="expression" dxfId="47" priority="23" stopIfTrue="1">
      <formula>WEEKDAY($B4,2)=6</formula>
    </cfRule>
    <cfRule type="expression" dxfId="46" priority="24" stopIfTrue="1">
      <formula>WEEKDAY($B4,2)=7</formula>
    </cfRule>
  </conditionalFormatting>
  <conditionalFormatting sqref="B38:D68">
    <cfRule type="expression" dxfId="45" priority="11" stopIfTrue="1">
      <formula>WEEKDAY($B38,2)=6</formula>
    </cfRule>
    <cfRule type="expression" dxfId="44" priority="12" stopIfTrue="1">
      <formula>WEEKDAY($B38,2)=7</formula>
    </cfRule>
  </conditionalFormatting>
  <conditionalFormatting sqref="F4:H32">
    <cfRule type="expression" dxfId="43" priority="21" stopIfTrue="1">
      <formula>WEEKDAY($F4,2)=7</formula>
    </cfRule>
    <cfRule type="expression" dxfId="42" priority="22" stopIfTrue="1">
      <formula>WEEKDAY($F4,2)=6</formula>
    </cfRule>
  </conditionalFormatting>
  <conditionalFormatting sqref="F38:H68">
    <cfRule type="expression" dxfId="41" priority="9" stopIfTrue="1">
      <formula>WEEKDAY($F38,2)=7</formula>
    </cfRule>
    <cfRule type="expression" dxfId="40" priority="10" stopIfTrue="1">
      <formula>WEEKDAY($F38,2)=6</formula>
    </cfRule>
  </conditionalFormatting>
  <conditionalFormatting sqref="J4:L34">
    <cfRule type="expression" dxfId="39" priority="19" stopIfTrue="1">
      <formula>WEEKDAY($J4,2)=7</formula>
    </cfRule>
    <cfRule type="expression" dxfId="38" priority="20" stopIfTrue="1">
      <formula>WEEKDAY($J4,2)=6</formula>
    </cfRule>
  </conditionalFormatting>
  <conditionalFormatting sqref="J38:L67">
    <cfRule type="expression" dxfId="37" priority="1" stopIfTrue="1">
      <formula>WEEKDAY($J38,2)=7</formula>
    </cfRule>
    <cfRule type="expression" dxfId="36" priority="2" stopIfTrue="1">
      <formula>WEEKDAY($J38,2)=6</formula>
    </cfRule>
  </conditionalFormatting>
  <conditionalFormatting sqref="N4:P33">
    <cfRule type="expression" dxfId="35" priority="17" stopIfTrue="1">
      <formula>WEEKDAY($N4,2)=7</formula>
    </cfRule>
    <cfRule type="expression" dxfId="34" priority="18" stopIfTrue="1">
      <formula>WEEKDAY($N4,2)=6</formula>
    </cfRule>
  </conditionalFormatting>
  <conditionalFormatting sqref="N38:P68">
    <cfRule type="expression" dxfId="33" priority="7" stopIfTrue="1">
      <formula>WEEKDAY($N38,2)=7</formula>
    </cfRule>
    <cfRule type="expression" dxfId="32" priority="8" stopIfTrue="1">
      <formula>WEEKDAY($N38,2)=6</formula>
    </cfRule>
  </conditionalFormatting>
  <conditionalFormatting sqref="R4:T34">
    <cfRule type="expression" dxfId="31" priority="15" stopIfTrue="1">
      <formula>WEEKDAY($R4,2)=7</formula>
    </cfRule>
    <cfRule type="expression" dxfId="30" priority="16" stopIfTrue="1">
      <formula>WEEKDAY($R4,2)=6</formula>
    </cfRule>
  </conditionalFormatting>
  <conditionalFormatting sqref="R38:T67">
    <cfRule type="expression" dxfId="29" priority="3" stopIfTrue="1">
      <formula>WEEKDAY($R38,2)=7</formula>
    </cfRule>
    <cfRule type="expression" dxfId="28" priority="4" stopIfTrue="1">
      <formula>WEEKDAY($R38,2)=6</formula>
    </cfRule>
  </conditionalFormatting>
  <conditionalFormatting sqref="V4:X33">
    <cfRule type="expression" dxfId="27" priority="13" stopIfTrue="1">
      <formula>WEEKDAY($V4,2)=7</formula>
    </cfRule>
    <cfRule type="expression" dxfId="26" priority="14" stopIfTrue="1">
      <formula>WEEKDAY($V4,2)=6</formula>
    </cfRule>
  </conditionalFormatting>
  <conditionalFormatting sqref="V38:X68">
    <cfRule type="expression" dxfId="25" priority="5" stopIfTrue="1">
      <formula>WEEKDAY($V38,2)=7</formula>
    </cfRule>
    <cfRule type="expression" dxfId="24" priority="6" stopIfTrue="1">
      <formula>WEEKDAY($V38,2)=6</formula>
    </cfRule>
  </conditionalFormatting>
  <pageMargins left="0.31496062992125984" right="0.31496062992125984" top="0.43307086614173229" bottom="0.39370078740157483" header="0.31496062992125984" footer="0.31496062992125984"/>
  <pageSetup paperSize="8" scale="89" orientation="landscape" r:id="rId1"/>
  <rowBreaks count="1" manualBreakCount="1">
    <brk id="35" max="2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7"/>
  <sheetViews>
    <sheetView showGridLines="0" topLeftCell="A13" zoomScaleNormal="100" workbookViewId="0">
      <selection activeCell="L10" sqref="L10"/>
    </sheetView>
  </sheetViews>
  <sheetFormatPr defaultRowHeight="14.4" x14ac:dyDescent="0.3"/>
  <cols>
    <col min="1" max="1" width="3.109375" customWidth="1"/>
    <col min="2" max="2" width="3.6640625" customWidth="1"/>
    <col min="3" max="3" width="4.33203125" customWidth="1"/>
    <col min="4" max="4" width="11.6640625" customWidth="1"/>
    <col min="5" max="5" width="3" customWidth="1"/>
    <col min="6" max="6" width="4" customWidth="1"/>
    <col min="7" max="7" width="3.5546875" customWidth="1"/>
    <col min="8" max="8" width="12.109375" customWidth="1"/>
    <col min="9" max="9" width="2.6640625" customWidth="1"/>
    <col min="10" max="10" width="4.44140625" customWidth="1"/>
    <col min="11" max="11" width="3.6640625" customWidth="1"/>
    <col min="12" max="12" width="11.5546875" customWidth="1"/>
    <col min="13" max="13" width="2.6640625" customWidth="1"/>
    <col min="14" max="14" width="4.44140625" customWidth="1"/>
    <col min="15" max="15" width="3.6640625" customWidth="1"/>
    <col min="16" max="16" width="13" customWidth="1"/>
    <col min="17" max="17" width="2.6640625" customWidth="1"/>
    <col min="18" max="18" width="4.44140625" customWidth="1"/>
    <col min="19" max="19" width="3.6640625" customWidth="1"/>
    <col min="20" max="20" width="11.6640625" customWidth="1"/>
    <col min="21" max="21" width="2.6640625" customWidth="1"/>
    <col min="22" max="22" width="4.44140625" customWidth="1"/>
    <col min="23" max="23" width="3.6640625" customWidth="1"/>
    <col min="24" max="24" width="12.33203125" customWidth="1"/>
    <col min="25" max="26" width="2.33203125" customWidth="1"/>
    <col min="27" max="28" width="12" hidden="1" customWidth="1"/>
    <col min="29" max="29" width="12" customWidth="1"/>
  </cols>
  <sheetData>
    <row r="1" spans="1:28" ht="25.5" customHeight="1" x14ac:dyDescent="0.3">
      <c r="A1" s="32" t="str">
        <f>CONCATENATE("Kalendář ",AB3," - pololetí 1")</f>
        <v>Kalendář 2023 - pololetí 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8" s="8" customFormat="1" ht="9" customHeight="1" x14ac:dyDescent="0.25">
      <c r="B2" s="8">
        <v>1</v>
      </c>
      <c r="D2" s="8">
        <f>AB3</f>
        <v>2023</v>
      </c>
      <c r="F2" s="8">
        <v>2</v>
      </c>
      <c r="J2" s="8">
        <v>3</v>
      </c>
      <c r="N2" s="8">
        <v>4</v>
      </c>
      <c r="R2" s="8">
        <v>5</v>
      </c>
      <c r="V2" s="8">
        <v>6</v>
      </c>
    </row>
    <row r="3" spans="1:28" s="10" customFormat="1" ht="19.5" customHeight="1" x14ac:dyDescent="0.2">
      <c r="B3" s="31" t="s">
        <v>0</v>
      </c>
      <c r="C3" s="31"/>
      <c r="D3" s="31"/>
      <c r="F3" s="31" t="s">
        <v>1</v>
      </c>
      <c r="G3" s="31"/>
      <c r="H3" s="31"/>
      <c r="J3" s="31" t="s">
        <v>2</v>
      </c>
      <c r="K3" s="31"/>
      <c r="L3" s="31"/>
      <c r="N3" s="31" t="s">
        <v>3</v>
      </c>
      <c r="O3" s="31"/>
      <c r="P3" s="31"/>
      <c r="R3" s="31" t="s">
        <v>4</v>
      </c>
      <c r="S3" s="31"/>
      <c r="T3" s="31"/>
      <c r="V3" s="31" t="s">
        <v>5</v>
      </c>
      <c r="W3" s="31"/>
      <c r="X3" s="31"/>
      <c r="Z3" s="24" t="s">
        <v>38</v>
      </c>
      <c r="AA3" s="10" t="s">
        <v>14</v>
      </c>
      <c r="AB3" s="10">
        <f>Úvod!I1</f>
        <v>2023</v>
      </c>
    </row>
    <row r="4" spans="1:28" x14ac:dyDescent="0.3">
      <c r="A4" s="7">
        <v>1</v>
      </c>
      <c r="B4" s="1">
        <f t="shared" ref="B4:B34" si="0">DATE($D$2,$B$2,A4)</f>
        <v>44927</v>
      </c>
      <c r="C4" s="3">
        <f t="shared" ref="C4:C34" si="1">DATE($D$2,$B$2,A4)</f>
        <v>44927</v>
      </c>
      <c r="D4" s="2"/>
      <c r="F4" s="1">
        <f t="shared" ref="F4:F31" si="2">DATE($D$2,$F$2,A4)</f>
        <v>44958</v>
      </c>
      <c r="G4" s="3">
        <f t="shared" ref="G4:G31" si="3">DATE($D$2,$F$2,A4)</f>
        <v>44958</v>
      </c>
      <c r="H4" s="2"/>
      <c r="J4" s="1">
        <f t="shared" ref="J4:J34" si="4">DATE($D$2,$J$2,A4)</f>
        <v>44986</v>
      </c>
      <c r="K4" s="3">
        <f t="shared" ref="K4:K34" si="5">DATE($D$2,$J$2,A4)</f>
        <v>44986</v>
      </c>
      <c r="L4" s="2"/>
      <c r="N4" s="1">
        <f t="shared" ref="N4:N33" si="6">DATE($D$2,$N$2,A4)</f>
        <v>45017</v>
      </c>
      <c r="O4" s="3">
        <f t="shared" ref="O4:O33" si="7">DATE($D$2,$N$2,A4)</f>
        <v>45017</v>
      </c>
      <c r="P4" s="2"/>
      <c r="R4" s="1">
        <f>DATE($D$2,$R$2,A4)</f>
        <v>45047</v>
      </c>
      <c r="S4" s="3">
        <f>DATE($D$2,$R$2,A4)</f>
        <v>45047</v>
      </c>
      <c r="T4" s="2"/>
      <c r="V4" s="1">
        <f>DATE($D$2,$V$2,A4)</f>
        <v>45078</v>
      </c>
      <c r="W4" s="3">
        <f>DATE($D$2,$V$2,A4)</f>
        <v>45078</v>
      </c>
      <c r="X4" s="2"/>
    </row>
    <row r="5" spans="1:28" x14ac:dyDescent="0.3">
      <c r="A5" s="7">
        <v>2</v>
      </c>
      <c r="B5" s="1">
        <f t="shared" si="0"/>
        <v>44928</v>
      </c>
      <c r="C5" s="3">
        <f t="shared" si="1"/>
        <v>44928</v>
      </c>
      <c r="D5" s="2"/>
      <c r="F5" s="1">
        <f t="shared" si="2"/>
        <v>44959</v>
      </c>
      <c r="G5" s="3">
        <f t="shared" si="3"/>
        <v>44959</v>
      </c>
      <c r="H5" s="2"/>
      <c r="J5" s="1">
        <f t="shared" si="4"/>
        <v>44987</v>
      </c>
      <c r="K5" s="3">
        <f t="shared" si="5"/>
        <v>44987</v>
      </c>
      <c r="L5" s="2"/>
      <c r="N5" s="1">
        <f t="shared" si="6"/>
        <v>45018</v>
      </c>
      <c r="O5" s="3">
        <f t="shared" si="7"/>
        <v>45018</v>
      </c>
      <c r="P5" s="2"/>
      <c r="R5" s="1">
        <f t="shared" ref="R5:R33" si="8">DATE($D$2,$R$2,A5)</f>
        <v>45048</v>
      </c>
      <c r="S5" s="3">
        <f t="shared" ref="S5:S33" si="9">DATE($D$2,$R$2,A5)</f>
        <v>45048</v>
      </c>
      <c r="T5" s="2"/>
      <c r="V5" s="1">
        <f t="shared" ref="V5:V33" si="10">DATE($D$2,$V$2,A5)</f>
        <v>45079</v>
      </c>
      <c r="W5" s="3">
        <f t="shared" ref="W5:W33" si="11">DATE($D$2,$V$2,A5)</f>
        <v>45079</v>
      </c>
      <c r="X5" s="2"/>
    </row>
    <row r="6" spans="1:28" x14ac:dyDescent="0.3">
      <c r="A6" s="7">
        <v>3</v>
      </c>
      <c r="B6" s="1">
        <f t="shared" si="0"/>
        <v>44929</v>
      </c>
      <c r="C6" s="3">
        <f t="shared" si="1"/>
        <v>44929</v>
      </c>
      <c r="D6" s="2"/>
      <c r="F6" s="1">
        <f t="shared" si="2"/>
        <v>44960</v>
      </c>
      <c r="G6" s="3">
        <f t="shared" si="3"/>
        <v>44960</v>
      </c>
      <c r="H6" s="2"/>
      <c r="J6" s="1">
        <f t="shared" si="4"/>
        <v>44988</v>
      </c>
      <c r="K6" s="3">
        <f t="shared" si="5"/>
        <v>44988</v>
      </c>
      <c r="L6" s="2"/>
      <c r="N6" s="1">
        <f t="shared" si="6"/>
        <v>45019</v>
      </c>
      <c r="O6" s="3">
        <f t="shared" si="7"/>
        <v>45019</v>
      </c>
      <c r="P6" s="2"/>
      <c r="R6" s="1">
        <f t="shared" si="8"/>
        <v>45049</v>
      </c>
      <c r="S6" s="3">
        <f t="shared" si="9"/>
        <v>45049</v>
      </c>
      <c r="T6" s="2"/>
      <c r="V6" s="1">
        <f t="shared" si="10"/>
        <v>45080</v>
      </c>
      <c r="W6" s="3">
        <f t="shared" si="11"/>
        <v>45080</v>
      </c>
      <c r="X6" s="2"/>
    </row>
    <row r="7" spans="1:28" x14ac:dyDescent="0.3">
      <c r="A7" s="7">
        <v>4</v>
      </c>
      <c r="B7" s="1">
        <f t="shared" si="0"/>
        <v>44930</v>
      </c>
      <c r="C7" s="3">
        <f t="shared" si="1"/>
        <v>44930</v>
      </c>
      <c r="D7" s="2"/>
      <c r="F7" s="1">
        <f t="shared" si="2"/>
        <v>44961</v>
      </c>
      <c r="G7" s="3">
        <f t="shared" si="3"/>
        <v>44961</v>
      </c>
      <c r="H7" s="2"/>
      <c r="J7" s="1">
        <f t="shared" si="4"/>
        <v>44989</v>
      </c>
      <c r="K7" s="3">
        <f t="shared" si="5"/>
        <v>44989</v>
      </c>
      <c r="L7" s="2"/>
      <c r="N7" s="1">
        <f t="shared" si="6"/>
        <v>45020</v>
      </c>
      <c r="O7" s="3">
        <f t="shared" si="7"/>
        <v>45020</v>
      </c>
      <c r="P7" s="2"/>
      <c r="R7" s="1">
        <f t="shared" si="8"/>
        <v>45050</v>
      </c>
      <c r="S7" s="3">
        <f t="shared" si="9"/>
        <v>45050</v>
      </c>
      <c r="T7" s="2"/>
      <c r="V7" s="1">
        <f t="shared" si="10"/>
        <v>45081</v>
      </c>
      <c r="W7" s="3">
        <f t="shared" si="11"/>
        <v>45081</v>
      </c>
      <c r="X7" s="2"/>
    </row>
    <row r="8" spans="1:28" x14ac:dyDescent="0.3">
      <c r="A8" s="7">
        <v>5</v>
      </c>
      <c r="B8" s="1">
        <f t="shared" si="0"/>
        <v>44931</v>
      </c>
      <c r="C8" s="3">
        <f t="shared" si="1"/>
        <v>44931</v>
      </c>
      <c r="D8" s="2"/>
      <c r="F8" s="1">
        <f t="shared" si="2"/>
        <v>44962</v>
      </c>
      <c r="G8" s="3">
        <f t="shared" si="3"/>
        <v>44962</v>
      </c>
      <c r="H8" s="2"/>
      <c r="J8" s="1">
        <f t="shared" si="4"/>
        <v>44990</v>
      </c>
      <c r="K8" s="3">
        <f t="shared" si="5"/>
        <v>44990</v>
      </c>
      <c r="L8" s="2"/>
      <c r="N8" s="1">
        <f t="shared" si="6"/>
        <v>45021</v>
      </c>
      <c r="O8" s="3">
        <f t="shared" si="7"/>
        <v>45021</v>
      </c>
      <c r="P8" s="2"/>
      <c r="R8" s="1">
        <f t="shared" si="8"/>
        <v>45051</v>
      </c>
      <c r="S8" s="3">
        <f t="shared" si="9"/>
        <v>45051</v>
      </c>
      <c r="T8" s="2"/>
      <c r="V8" s="1">
        <f t="shared" si="10"/>
        <v>45082</v>
      </c>
      <c r="W8" s="3">
        <f t="shared" si="11"/>
        <v>45082</v>
      </c>
      <c r="X8" s="2"/>
    </row>
    <row r="9" spans="1:28" x14ac:dyDescent="0.3">
      <c r="A9" s="7">
        <v>6</v>
      </c>
      <c r="B9" s="1">
        <f t="shared" si="0"/>
        <v>44932</v>
      </c>
      <c r="C9" s="3">
        <f t="shared" si="1"/>
        <v>44932</v>
      </c>
      <c r="D9" s="2"/>
      <c r="F9" s="1">
        <f t="shared" si="2"/>
        <v>44963</v>
      </c>
      <c r="G9" s="3">
        <f t="shared" si="3"/>
        <v>44963</v>
      </c>
      <c r="H9" s="2"/>
      <c r="J9" s="1">
        <f t="shared" si="4"/>
        <v>44991</v>
      </c>
      <c r="K9" s="3">
        <f t="shared" si="5"/>
        <v>44991</v>
      </c>
      <c r="L9" s="2"/>
      <c r="N9" s="1">
        <f t="shared" si="6"/>
        <v>45022</v>
      </c>
      <c r="O9" s="3">
        <f t="shared" si="7"/>
        <v>45022</v>
      </c>
      <c r="P9" s="2"/>
      <c r="R9" s="1">
        <f t="shared" si="8"/>
        <v>45052</v>
      </c>
      <c r="S9" s="3">
        <f t="shared" si="9"/>
        <v>45052</v>
      </c>
      <c r="T9" s="2"/>
      <c r="V9" s="1">
        <f t="shared" si="10"/>
        <v>45083</v>
      </c>
      <c r="W9" s="3">
        <f t="shared" si="11"/>
        <v>45083</v>
      </c>
      <c r="X9" s="2"/>
    </row>
    <row r="10" spans="1:28" x14ac:dyDescent="0.3">
      <c r="A10" s="7">
        <v>7</v>
      </c>
      <c r="B10" s="1">
        <f t="shared" si="0"/>
        <v>44933</v>
      </c>
      <c r="C10" s="3">
        <f t="shared" si="1"/>
        <v>44933</v>
      </c>
      <c r="D10" s="2"/>
      <c r="F10" s="1">
        <f t="shared" si="2"/>
        <v>44964</v>
      </c>
      <c r="G10" s="3">
        <f t="shared" si="3"/>
        <v>44964</v>
      </c>
      <c r="H10" s="2"/>
      <c r="J10" s="1">
        <f t="shared" si="4"/>
        <v>44992</v>
      </c>
      <c r="K10" s="3">
        <f t="shared" si="5"/>
        <v>44992</v>
      </c>
      <c r="L10" s="2"/>
      <c r="N10" s="1">
        <f t="shared" si="6"/>
        <v>45023</v>
      </c>
      <c r="O10" s="3">
        <f t="shared" si="7"/>
        <v>45023</v>
      </c>
      <c r="P10" s="2"/>
      <c r="R10" s="1">
        <f t="shared" si="8"/>
        <v>45053</v>
      </c>
      <c r="S10" s="3">
        <f t="shared" si="9"/>
        <v>45053</v>
      </c>
      <c r="T10" s="2"/>
      <c r="V10" s="1">
        <f t="shared" si="10"/>
        <v>45084</v>
      </c>
      <c r="W10" s="3">
        <f t="shared" si="11"/>
        <v>45084</v>
      </c>
      <c r="X10" s="2"/>
    </row>
    <row r="11" spans="1:28" x14ac:dyDescent="0.3">
      <c r="A11" s="7">
        <v>8</v>
      </c>
      <c r="B11" s="1">
        <f t="shared" si="0"/>
        <v>44934</v>
      </c>
      <c r="C11" s="3">
        <f t="shared" si="1"/>
        <v>44934</v>
      </c>
      <c r="D11" s="2"/>
      <c r="F11" s="1">
        <f t="shared" si="2"/>
        <v>44965</v>
      </c>
      <c r="G11" s="3">
        <f t="shared" si="3"/>
        <v>44965</v>
      </c>
      <c r="H11" s="2"/>
      <c r="J11" s="1">
        <f t="shared" si="4"/>
        <v>44993</v>
      </c>
      <c r="K11" s="3">
        <f t="shared" si="5"/>
        <v>44993</v>
      </c>
      <c r="L11" s="2"/>
      <c r="N11" s="1">
        <f t="shared" si="6"/>
        <v>45024</v>
      </c>
      <c r="O11" s="3">
        <f t="shared" si="7"/>
        <v>45024</v>
      </c>
      <c r="P11" s="2"/>
      <c r="R11" s="1">
        <f t="shared" si="8"/>
        <v>45054</v>
      </c>
      <c r="S11" s="3">
        <f t="shared" si="9"/>
        <v>45054</v>
      </c>
      <c r="T11" s="2"/>
      <c r="V11" s="1">
        <f t="shared" si="10"/>
        <v>45085</v>
      </c>
      <c r="W11" s="3">
        <f t="shared" si="11"/>
        <v>45085</v>
      </c>
      <c r="X11" s="2"/>
    </row>
    <row r="12" spans="1:28" x14ac:dyDescent="0.3">
      <c r="A12" s="7">
        <v>9</v>
      </c>
      <c r="B12" s="1">
        <f t="shared" si="0"/>
        <v>44935</v>
      </c>
      <c r="C12" s="3">
        <f t="shared" si="1"/>
        <v>44935</v>
      </c>
      <c r="D12" s="2"/>
      <c r="F12" s="1">
        <f t="shared" si="2"/>
        <v>44966</v>
      </c>
      <c r="G12" s="3">
        <f t="shared" si="3"/>
        <v>44966</v>
      </c>
      <c r="H12" s="2"/>
      <c r="J12" s="1">
        <f t="shared" si="4"/>
        <v>44994</v>
      </c>
      <c r="K12" s="3">
        <f t="shared" si="5"/>
        <v>44994</v>
      </c>
      <c r="L12" s="2"/>
      <c r="N12" s="1">
        <f t="shared" si="6"/>
        <v>45025</v>
      </c>
      <c r="O12" s="3">
        <f t="shared" si="7"/>
        <v>45025</v>
      </c>
      <c r="P12" s="2"/>
      <c r="R12" s="1">
        <f t="shared" si="8"/>
        <v>45055</v>
      </c>
      <c r="S12" s="3">
        <f t="shared" si="9"/>
        <v>45055</v>
      </c>
      <c r="T12" s="2"/>
      <c r="V12" s="1">
        <f t="shared" si="10"/>
        <v>45086</v>
      </c>
      <c r="W12" s="3">
        <f t="shared" si="11"/>
        <v>45086</v>
      </c>
      <c r="X12" s="2"/>
    </row>
    <row r="13" spans="1:28" x14ac:dyDescent="0.3">
      <c r="A13" s="7">
        <v>10</v>
      </c>
      <c r="B13" s="1">
        <f t="shared" si="0"/>
        <v>44936</v>
      </c>
      <c r="C13" s="3">
        <f t="shared" si="1"/>
        <v>44936</v>
      </c>
      <c r="D13" s="2"/>
      <c r="F13" s="1">
        <f t="shared" si="2"/>
        <v>44967</v>
      </c>
      <c r="G13" s="3">
        <f t="shared" si="3"/>
        <v>44967</v>
      </c>
      <c r="H13" s="2"/>
      <c r="J13" s="1">
        <f t="shared" si="4"/>
        <v>44995</v>
      </c>
      <c r="K13" s="3">
        <f t="shared" si="5"/>
        <v>44995</v>
      </c>
      <c r="L13" s="2"/>
      <c r="N13" s="1">
        <f t="shared" si="6"/>
        <v>45026</v>
      </c>
      <c r="O13" s="3">
        <f t="shared" si="7"/>
        <v>45026</v>
      </c>
      <c r="P13" s="2"/>
      <c r="R13" s="1">
        <f t="shared" si="8"/>
        <v>45056</v>
      </c>
      <c r="S13" s="3">
        <f t="shared" si="9"/>
        <v>45056</v>
      </c>
      <c r="T13" s="2"/>
      <c r="V13" s="1">
        <f t="shared" si="10"/>
        <v>45087</v>
      </c>
      <c r="W13" s="3">
        <f t="shared" si="11"/>
        <v>45087</v>
      </c>
      <c r="X13" s="2"/>
    </row>
    <row r="14" spans="1:28" x14ac:dyDescent="0.3">
      <c r="A14" s="7">
        <v>11</v>
      </c>
      <c r="B14" s="1">
        <f t="shared" si="0"/>
        <v>44937</v>
      </c>
      <c r="C14" s="3">
        <f t="shared" si="1"/>
        <v>44937</v>
      </c>
      <c r="D14" s="2"/>
      <c r="F14" s="1">
        <f t="shared" si="2"/>
        <v>44968</v>
      </c>
      <c r="G14" s="3">
        <f t="shared" si="3"/>
        <v>44968</v>
      </c>
      <c r="H14" s="2"/>
      <c r="J14" s="1">
        <f t="shared" si="4"/>
        <v>44996</v>
      </c>
      <c r="K14" s="3">
        <f t="shared" si="5"/>
        <v>44996</v>
      </c>
      <c r="L14" s="2"/>
      <c r="N14" s="1">
        <f t="shared" si="6"/>
        <v>45027</v>
      </c>
      <c r="O14" s="3">
        <f t="shared" si="7"/>
        <v>45027</v>
      </c>
      <c r="P14" s="2"/>
      <c r="R14" s="1">
        <f t="shared" si="8"/>
        <v>45057</v>
      </c>
      <c r="S14" s="3">
        <f t="shared" si="9"/>
        <v>45057</v>
      </c>
      <c r="T14" s="2"/>
      <c r="V14" s="1">
        <f t="shared" si="10"/>
        <v>45088</v>
      </c>
      <c r="W14" s="3">
        <f t="shared" si="11"/>
        <v>45088</v>
      </c>
      <c r="X14" s="2"/>
    </row>
    <row r="15" spans="1:28" x14ac:dyDescent="0.3">
      <c r="A15" s="7">
        <v>12</v>
      </c>
      <c r="B15" s="1">
        <f t="shared" si="0"/>
        <v>44938</v>
      </c>
      <c r="C15" s="3">
        <f t="shared" si="1"/>
        <v>44938</v>
      </c>
      <c r="D15" s="2"/>
      <c r="F15" s="1">
        <f t="shared" si="2"/>
        <v>44969</v>
      </c>
      <c r="G15" s="3">
        <f t="shared" si="3"/>
        <v>44969</v>
      </c>
      <c r="H15" s="2"/>
      <c r="J15" s="1">
        <f t="shared" si="4"/>
        <v>44997</v>
      </c>
      <c r="K15" s="3">
        <f t="shared" si="5"/>
        <v>44997</v>
      </c>
      <c r="L15" s="2"/>
      <c r="N15" s="1">
        <f t="shared" si="6"/>
        <v>45028</v>
      </c>
      <c r="O15" s="3">
        <f t="shared" si="7"/>
        <v>45028</v>
      </c>
      <c r="P15" s="2"/>
      <c r="R15" s="1">
        <f t="shared" si="8"/>
        <v>45058</v>
      </c>
      <c r="S15" s="3">
        <f t="shared" si="9"/>
        <v>45058</v>
      </c>
      <c r="T15" s="2"/>
      <c r="V15" s="1">
        <f t="shared" si="10"/>
        <v>45089</v>
      </c>
      <c r="W15" s="3">
        <f t="shared" si="11"/>
        <v>45089</v>
      </c>
      <c r="X15" s="2"/>
    </row>
    <row r="16" spans="1:28" x14ac:dyDescent="0.3">
      <c r="A16" s="7">
        <v>13</v>
      </c>
      <c r="B16" s="1">
        <f t="shared" si="0"/>
        <v>44939</v>
      </c>
      <c r="C16" s="3">
        <f t="shared" si="1"/>
        <v>44939</v>
      </c>
      <c r="D16" s="2"/>
      <c r="F16" s="1">
        <f t="shared" si="2"/>
        <v>44970</v>
      </c>
      <c r="G16" s="3">
        <f t="shared" si="3"/>
        <v>44970</v>
      </c>
      <c r="H16" s="2"/>
      <c r="J16" s="1">
        <f t="shared" si="4"/>
        <v>44998</v>
      </c>
      <c r="K16" s="3">
        <f t="shared" si="5"/>
        <v>44998</v>
      </c>
      <c r="L16" s="2"/>
      <c r="N16" s="1">
        <f t="shared" si="6"/>
        <v>45029</v>
      </c>
      <c r="O16" s="3">
        <f t="shared" si="7"/>
        <v>45029</v>
      </c>
      <c r="P16" s="2"/>
      <c r="R16" s="1">
        <f t="shared" si="8"/>
        <v>45059</v>
      </c>
      <c r="S16" s="3">
        <f t="shared" si="9"/>
        <v>45059</v>
      </c>
      <c r="T16" s="2"/>
      <c r="V16" s="1">
        <f t="shared" si="10"/>
        <v>45090</v>
      </c>
      <c r="W16" s="3">
        <f t="shared" si="11"/>
        <v>45090</v>
      </c>
      <c r="X16" s="2"/>
    </row>
    <row r="17" spans="1:24" x14ac:dyDescent="0.3">
      <c r="A17" s="7">
        <v>14</v>
      </c>
      <c r="B17" s="1">
        <f t="shared" si="0"/>
        <v>44940</v>
      </c>
      <c r="C17" s="3">
        <f t="shared" si="1"/>
        <v>44940</v>
      </c>
      <c r="D17" s="2"/>
      <c r="F17" s="1">
        <f t="shared" si="2"/>
        <v>44971</v>
      </c>
      <c r="G17" s="3">
        <f t="shared" si="3"/>
        <v>44971</v>
      </c>
      <c r="H17" s="2"/>
      <c r="J17" s="1">
        <f t="shared" si="4"/>
        <v>44999</v>
      </c>
      <c r="K17" s="3">
        <f t="shared" si="5"/>
        <v>44999</v>
      </c>
      <c r="L17" s="2"/>
      <c r="N17" s="1">
        <f t="shared" si="6"/>
        <v>45030</v>
      </c>
      <c r="O17" s="3">
        <f t="shared" si="7"/>
        <v>45030</v>
      </c>
      <c r="P17" s="2"/>
      <c r="R17" s="1">
        <f t="shared" si="8"/>
        <v>45060</v>
      </c>
      <c r="S17" s="3">
        <f t="shared" si="9"/>
        <v>45060</v>
      </c>
      <c r="T17" s="2"/>
      <c r="V17" s="1">
        <f t="shared" si="10"/>
        <v>45091</v>
      </c>
      <c r="W17" s="3">
        <f t="shared" si="11"/>
        <v>45091</v>
      </c>
      <c r="X17" s="2"/>
    </row>
    <row r="18" spans="1:24" x14ac:dyDescent="0.3">
      <c r="A18" s="7">
        <v>15</v>
      </c>
      <c r="B18" s="1">
        <f t="shared" si="0"/>
        <v>44941</v>
      </c>
      <c r="C18" s="3">
        <f t="shared" si="1"/>
        <v>44941</v>
      </c>
      <c r="D18" s="2"/>
      <c r="F18" s="1">
        <f t="shared" si="2"/>
        <v>44972</v>
      </c>
      <c r="G18" s="3">
        <f t="shared" si="3"/>
        <v>44972</v>
      </c>
      <c r="H18" s="2"/>
      <c r="J18" s="1">
        <f t="shared" si="4"/>
        <v>45000</v>
      </c>
      <c r="K18" s="3">
        <f t="shared" si="5"/>
        <v>45000</v>
      </c>
      <c r="L18" s="2"/>
      <c r="N18" s="1">
        <f t="shared" si="6"/>
        <v>45031</v>
      </c>
      <c r="O18" s="3">
        <f t="shared" si="7"/>
        <v>45031</v>
      </c>
      <c r="P18" s="2"/>
      <c r="R18" s="1">
        <f t="shared" si="8"/>
        <v>45061</v>
      </c>
      <c r="S18" s="3">
        <f t="shared" si="9"/>
        <v>45061</v>
      </c>
      <c r="T18" s="2"/>
      <c r="V18" s="1">
        <f t="shared" si="10"/>
        <v>45092</v>
      </c>
      <c r="W18" s="3">
        <f t="shared" si="11"/>
        <v>45092</v>
      </c>
      <c r="X18" s="2"/>
    </row>
    <row r="19" spans="1:24" x14ac:dyDescent="0.3">
      <c r="A19" s="7">
        <v>16</v>
      </c>
      <c r="B19" s="1">
        <f t="shared" si="0"/>
        <v>44942</v>
      </c>
      <c r="C19" s="3">
        <f t="shared" si="1"/>
        <v>44942</v>
      </c>
      <c r="D19" s="2"/>
      <c r="F19" s="1">
        <f t="shared" si="2"/>
        <v>44973</v>
      </c>
      <c r="G19" s="3">
        <f t="shared" si="3"/>
        <v>44973</v>
      </c>
      <c r="H19" s="2"/>
      <c r="J19" s="1">
        <f t="shared" si="4"/>
        <v>45001</v>
      </c>
      <c r="K19" s="3">
        <f t="shared" si="5"/>
        <v>45001</v>
      </c>
      <c r="L19" s="2"/>
      <c r="N19" s="1">
        <f t="shared" si="6"/>
        <v>45032</v>
      </c>
      <c r="O19" s="3">
        <f t="shared" si="7"/>
        <v>45032</v>
      </c>
      <c r="P19" s="2"/>
      <c r="R19" s="1">
        <f t="shared" si="8"/>
        <v>45062</v>
      </c>
      <c r="S19" s="3">
        <f t="shared" si="9"/>
        <v>45062</v>
      </c>
      <c r="T19" s="2"/>
      <c r="V19" s="1">
        <f t="shared" si="10"/>
        <v>45093</v>
      </c>
      <c r="W19" s="3">
        <f t="shared" si="11"/>
        <v>45093</v>
      </c>
      <c r="X19" s="2"/>
    </row>
    <row r="20" spans="1:24" x14ac:dyDescent="0.3">
      <c r="A20" s="7">
        <v>17</v>
      </c>
      <c r="B20" s="1">
        <f t="shared" si="0"/>
        <v>44943</v>
      </c>
      <c r="C20" s="3">
        <f t="shared" si="1"/>
        <v>44943</v>
      </c>
      <c r="D20" s="2"/>
      <c r="F20" s="1">
        <f t="shared" si="2"/>
        <v>44974</v>
      </c>
      <c r="G20" s="3">
        <f t="shared" si="3"/>
        <v>44974</v>
      </c>
      <c r="H20" s="2"/>
      <c r="J20" s="1">
        <f t="shared" si="4"/>
        <v>45002</v>
      </c>
      <c r="K20" s="3">
        <f t="shared" si="5"/>
        <v>45002</v>
      </c>
      <c r="L20" s="2"/>
      <c r="N20" s="1">
        <f t="shared" si="6"/>
        <v>45033</v>
      </c>
      <c r="O20" s="3">
        <f t="shared" si="7"/>
        <v>45033</v>
      </c>
      <c r="P20" s="2"/>
      <c r="R20" s="1">
        <f t="shared" si="8"/>
        <v>45063</v>
      </c>
      <c r="S20" s="3">
        <f t="shared" si="9"/>
        <v>45063</v>
      </c>
      <c r="T20" s="2"/>
      <c r="V20" s="1">
        <f t="shared" si="10"/>
        <v>45094</v>
      </c>
      <c r="W20" s="3">
        <f t="shared" si="11"/>
        <v>45094</v>
      </c>
      <c r="X20" s="2"/>
    </row>
    <row r="21" spans="1:24" x14ac:dyDescent="0.3">
      <c r="A21" s="7">
        <v>18</v>
      </c>
      <c r="B21" s="1">
        <f t="shared" si="0"/>
        <v>44944</v>
      </c>
      <c r="C21" s="3">
        <f t="shared" si="1"/>
        <v>44944</v>
      </c>
      <c r="D21" s="2"/>
      <c r="F21" s="1">
        <f t="shared" si="2"/>
        <v>44975</v>
      </c>
      <c r="G21" s="3">
        <f t="shared" si="3"/>
        <v>44975</v>
      </c>
      <c r="H21" s="2"/>
      <c r="J21" s="1">
        <f t="shared" si="4"/>
        <v>45003</v>
      </c>
      <c r="K21" s="3">
        <f t="shared" si="5"/>
        <v>45003</v>
      </c>
      <c r="L21" s="2"/>
      <c r="N21" s="1">
        <f t="shared" si="6"/>
        <v>45034</v>
      </c>
      <c r="O21" s="3">
        <f t="shared" si="7"/>
        <v>45034</v>
      </c>
      <c r="P21" s="2"/>
      <c r="R21" s="1">
        <f t="shared" si="8"/>
        <v>45064</v>
      </c>
      <c r="S21" s="3">
        <f t="shared" si="9"/>
        <v>45064</v>
      </c>
      <c r="T21" s="2"/>
      <c r="V21" s="1">
        <f t="shared" si="10"/>
        <v>45095</v>
      </c>
      <c r="W21" s="3">
        <f t="shared" si="11"/>
        <v>45095</v>
      </c>
      <c r="X21" s="2"/>
    </row>
    <row r="22" spans="1:24" x14ac:dyDescent="0.3">
      <c r="A22" s="7">
        <v>19</v>
      </c>
      <c r="B22" s="1">
        <f t="shared" si="0"/>
        <v>44945</v>
      </c>
      <c r="C22" s="3">
        <f t="shared" si="1"/>
        <v>44945</v>
      </c>
      <c r="D22" s="2"/>
      <c r="F22" s="1">
        <f t="shared" si="2"/>
        <v>44976</v>
      </c>
      <c r="G22" s="3">
        <f t="shared" si="3"/>
        <v>44976</v>
      </c>
      <c r="H22" s="2"/>
      <c r="J22" s="1">
        <f t="shared" si="4"/>
        <v>45004</v>
      </c>
      <c r="K22" s="3">
        <f t="shared" si="5"/>
        <v>45004</v>
      </c>
      <c r="L22" s="2"/>
      <c r="N22" s="1">
        <f t="shared" si="6"/>
        <v>45035</v>
      </c>
      <c r="O22" s="3">
        <f t="shared" si="7"/>
        <v>45035</v>
      </c>
      <c r="P22" s="2"/>
      <c r="R22" s="1">
        <f t="shared" si="8"/>
        <v>45065</v>
      </c>
      <c r="S22" s="3">
        <f t="shared" si="9"/>
        <v>45065</v>
      </c>
      <c r="T22" s="2"/>
      <c r="V22" s="1">
        <f t="shared" si="10"/>
        <v>45096</v>
      </c>
      <c r="W22" s="3">
        <f t="shared" si="11"/>
        <v>45096</v>
      </c>
      <c r="X22" s="2"/>
    </row>
    <row r="23" spans="1:24" x14ac:dyDescent="0.3">
      <c r="A23" s="7">
        <v>20</v>
      </c>
      <c r="B23" s="1">
        <f t="shared" si="0"/>
        <v>44946</v>
      </c>
      <c r="C23" s="3">
        <f t="shared" si="1"/>
        <v>44946</v>
      </c>
      <c r="D23" s="2"/>
      <c r="F23" s="1">
        <f t="shared" si="2"/>
        <v>44977</v>
      </c>
      <c r="G23" s="3">
        <f t="shared" si="3"/>
        <v>44977</v>
      </c>
      <c r="H23" s="2"/>
      <c r="J23" s="1">
        <f t="shared" si="4"/>
        <v>45005</v>
      </c>
      <c r="K23" s="3">
        <f t="shared" si="5"/>
        <v>45005</v>
      </c>
      <c r="L23" s="2"/>
      <c r="N23" s="1">
        <f t="shared" si="6"/>
        <v>45036</v>
      </c>
      <c r="O23" s="3">
        <f t="shared" si="7"/>
        <v>45036</v>
      </c>
      <c r="P23" s="2"/>
      <c r="R23" s="1">
        <f t="shared" si="8"/>
        <v>45066</v>
      </c>
      <c r="S23" s="3">
        <f t="shared" si="9"/>
        <v>45066</v>
      </c>
      <c r="T23" s="2"/>
      <c r="V23" s="1">
        <f t="shared" si="10"/>
        <v>45097</v>
      </c>
      <c r="W23" s="3">
        <f t="shared" si="11"/>
        <v>45097</v>
      </c>
      <c r="X23" s="2"/>
    </row>
    <row r="24" spans="1:24" x14ac:dyDescent="0.3">
      <c r="A24" s="7">
        <v>21</v>
      </c>
      <c r="B24" s="1">
        <f t="shared" si="0"/>
        <v>44947</v>
      </c>
      <c r="C24" s="3">
        <f t="shared" si="1"/>
        <v>44947</v>
      </c>
      <c r="D24" s="2"/>
      <c r="F24" s="1">
        <f t="shared" si="2"/>
        <v>44978</v>
      </c>
      <c r="G24" s="3">
        <f t="shared" si="3"/>
        <v>44978</v>
      </c>
      <c r="H24" s="2"/>
      <c r="J24" s="1">
        <f t="shared" si="4"/>
        <v>45006</v>
      </c>
      <c r="K24" s="3">
        <f t="shared" si="5"/>
        <v>45006</v>
      </c>
      <c r="L24" s="2"/>
      <c r="N24" s="1">
        <f t="shared" si="6"/>
        <v>45037</v>
      </c>
      <c r="O24" s="3">
        <f t="shared" si="7"/>
        <v>45037</v>
      </c>
      <c r="P24" s="2"/>
      <c r="R24" s="1">
        <f t="shared" si="8"/>
        <v>45067</v>
      </c>
      <c r="S24" s="3">
        <f t="shared" si="9"/>
        <v>45067</v>
      </c>
      <c r="T24" s="2"/>
      <c r="V24" s="1">
        <f t="shared" si="10"/>
        <v>45098</v>
      </c>
      <c r="W24" s="3">
        <f t="shared" si="11"/>
        <v>45098</v>
      </c>
      <c r="X24" s="2"/>
    </row>
    <row r="25" spans="1:24" x14ac:dyDescent="0.3">
      <c r="A25" s="7">
        <v>22</v>
      </c>
      <c r="B25" s="1">
        <f t="shared" si="0"/>
        <v>44948</v>
      </c>
      <c r="C25" s="3">
        <f t="shared" si="1"/>
        <v>44948</v>
      </c>
      <c r="D25" s="2"/>
      <c r="F25" s="1">
        <f t="shared" si="2"/>
        <v>44979</v>
      </c>
      <c r="G25" s="3">
        <f t="shared" si="3"/>
        <v>44979</v>
      </c>
      <c r="H25" s="2"/>
      <c r="J25" s="1">
        <f t="shared" si="4"/>
        <v>45007</v>
      </c>
      <c r="K25" s="3">
        <f t="shared" si="5"/>
        <v>45007</v>
      </c>
      <c r="L25" s="2"/>
      <c r="N25" s="1">
        <f t="shared" si="6"/>
        <v>45038</v>
      </c>
      <c r="O25" s="3">
        <f t="shared" si="7"/>
        <v>45038</v>
      </c>
      <c r="P25" s="2"/>
      <c r="R25" s="1">
        <f t="shared" si="8"/>
        <v>45068</v>
      </c>
      <c r="S25" s="3">
        <f t="shared" si="9"/>
        <v>45068</v>
      </c>
      <c r="T25" s="2"/>
      <c r="V25" s="1">
        <f t="shared" si="10"/>
        <v>45099</v>
      </c>
      <c r="W25" s="3">
        <f t="shared" si="11"/>
        <v>45099</v>
      </c>
      <c r="X25" s="2"/>
    </row>
    <row r="26" spans="1:24" x14ac:dyDescent="0.3">
      <c r="A26" s="7">
        <v>23</v>
      </c>
      <c r="B26" s="1">
        <f t="shared" si="0"/>
        <v>44949</v>
      </c>
      <c r="C26" s="3">
        <f t="shared" si="1"/>
        <v>44949</v>
      </c>
      <c r="D26" s="2"/>
      <c r="F26" s="1">
        <f t="shared" si="2"/>
        <v>44980</v>
      </c>
      <c r="G26" s="3">
        <f t="shared" si="3"/>
        <v>44980</v>
      </c>
      <c r="H26" s="2"/>
      <c r="J26" s="1">
        <f t="shared" si="4"/>
        <v>45008</v>
      </c>
      <c r="K26" s="3">
        <f t="shared" si="5"/>
        <v>45008</v>
      </c>
      <c r="L26" s="2"/>
      <c r="N26" s="1">
        <f t="shared" si="6"/>
        <v>45039</v>
      </c>
      <c r="O26" s="3">
        <f t="shared" si="7"/>
        <v>45039</v>
      </c>
      <c r="P26" s="2"/>
      <c r="R26" s="1">
        <f t="shared" si="8"/>
        <v>45069</v>
      </c>
      <c r="S26" s="3">
        <f t="shared" si="9"/>
        <v>45069</v>
      </c>
      <c r="T26" s="2"/>
      <c r="V26" s="1">
        <f t="shared" si="10"/>
        <v>45100</v>
      </c>
      <c r="W26" s="3">
        <f t="shared" si="11"/>
        <v>45100</v>
      </c>
      <c r="X26" s="2"/>
    </row>
    <row r="27" spans="1:24" x14ac:dyDescent="0.3">
      <c r="A27" s="7">
        <v>24</v>
      </c>
      <c r="B27" s="1">
        <f t="shared" si="0"/>
        <v>44950</v>
      </c>
      <c r="C27" s="3">
        <f t="shared" si="1"/>
        <v>44950</v>
      </c>
      <c r="D27" s="2"/>
      <c r="F27" s="1">
        <f t="shared" si="2"/>
        <v>44981</v>
      </c>
      <c r="G27" s="3">
        <f t="shared" si="3"/>
        <v>44981</v>
      </c>
      <c r="H27" s="2"/>
      <c r="J27" s="1">
        <f t="shared" si="4"/>
        <v>45009</v>
      </c>
      <c r="K27" s="3">
        <f t="shared" si="5"/>
        <v>45009</v>
      </c>
      <c r="L27" s="2"/>
      <c r="N27" s="1">
        <f t="shared" si="6"/>
        <v>45040</v>
      </c>
      <c r="O27" s="3">
        <f t="shared" si="7"/>
        <v>45040</v>
      </c>
      <c r="P27" s="2"/>
      <c r="R27" s="1">
        <f t="shared" si="8"/>
        <v>45070</v>
      </c>
      <c r="S27" s="3">
        <f t="shared" si="9"/>
        <v>45070</v>
      </c>
      <c r="T27" s="2"/>
      <c r="V27" s="1">
        <f t="shared" si="10"/>
        <v>45101</v>
      </c>
      <c r="W27" s="3">
        <f t="shared" si="11"/>
        <v>45101</v>
      </c>
      <c r="X27" s="2"/>
    </row>
    <row r="28" spans="1:24" x14ac:dyDescent="0.3">
      <c r="A28" s="7">
        <v>25</v>
      </c>
      <c r="B28" s="1">
        <f t="shared" si="0"/>
        <v>44951</v>
      </c>
      <c r="C28" s="3">
        <f t="shared" si="1"/>
        <v>44951</v>
      </c>
      <c r="D28" s="2"/>
      <c r="F28" s="1">
        <f t="shared" si="2"/>
        <v>44982</v>
      </c>
      <c r="G28" s="3">
        <f t="shared" si="3"/>
        <v>44982</v>
      </c>
      <c r="H28" s="2"/>
      <c r="J28" s="1">
        <f t="shared" si="4"/>
        <v>45010</v>
      </c>
      <c r="K28" s="3">
        <f t="shared" si="5"/>
        <v>45010</v>
      </c>
      <c r="L28" s="2"/>
      <c r="N28" s="1">
        <f t="shared" si="6"/>
        <v>45041</v>
      </c>
      <c r="O28" s="3">
        <f t="shared" si="7"/>
        <v>45041</v>
      </c>
      <c r="P28" s="2"/>
      <c r="R28" s="1">
        <f t="shared" si="8"/>
        <v>45071</v>
      </c>
      <c r="S28" s="3">
        <f t="shared" si="9"/>
        <v>45071</v>
      </c>
      <c r="T28" s="2"/>
      <c r="V28" s="1">
        <f t="shared" si="10"/>
        <v>45102</v>
      </c>
      <c r="W28" s="3">
        <f t="shared" si="11"/>
        <v>45102</v>
      </c>
      <c r="X28" s="2"/>
    </row>
    <row r="29" spans="1:24" x14ac:dyDescent="0.3">
      <c r="A29" s="7">
        <v>26</v>
      </c>
      <c r="B29" s="1">
        <f t="shared" si="0"/>
        <v>44952</v>
      </c>
      <c r="C29" s="3">
        <f t="shared" si="1"/>
        <v>44952</v>
      </c>
      <c r="D29" s="2"/>
      <c r="F29" s="1">
        <f t="shared" si="2"/>
        <v>44983</v>
      </c>
      <c r="G29" s="3">
        <f t="shared" si="3"/>
        <v>44983</v>
      </c>
      <c r="H29" s="2"/>
      <c r="J29" s="1">
        <f t="shared" si="4"/>
        <v>45011</v>
      </c>
      <c r="K29" s="3">
        <f t="shared" si="5"/>
        <v>45011</v>
      </c>
      <c r="L29" s="2"/>
      <c r="N29" s="1">
        <f t="shared" si="6"/>
        <v>45042</v>
      </c>
      <c r="O29" s="3">
        <f t="shared" si="7"/>
        <v>45042</v>
      </c>
      <c r="P29" s="2"/>
      <c r="R29" s="1">
        <f t="shared" si="8"/>
        <v>45072</v>
      </c>
      <c r="S29" s="3">
        <f t="shared" si="9"/>
        <v>45072</v>
      </c>
      <c r="T29" s="2"/>
      <c r="V29" s="1">
        <f t="shared" si="10"/>
        <v>45103</v>
      </c>
      <c r="W29" s="3">
        <f t="shared" si="11"/>
        <v>45103</v>
      </c>
      <c r="X29" s="2"/>
    </row>
    <row r="30" spans="1:24" x14ac:dyDescent="0.3">
      <c r="A30" s="7">
        <v>27</v>
      </c>
      <c r="B30" s="1">
        <f t="shared" si="0"/>
        <v>44953</v>
      </c>
      <c r="C30" s="3">
        <f t="shared" si="1"/>
        <v>44953</v>
      </c>
      <c r="D30" s="2"/>
      <c r="F30" s="1">
        <f t="shared" si="2"/>
        <v>44984</v>
      </c>
      <c r="G30" s="3">
        <f t="shared" si="3"/>
        <v>44984</v>
      </c>
      <c r="H30" s="2"/>
      <c r="J30" s="1">
        <f t="shared" si="4"/>
        <v>45012</v>
      </c>
      <c r="K30" s="3">
        <f t="shared" si="5"/>
        <v>45012</v>
      </c>
      <c r="L30" s="2"/>
      <c r="N30" s="1">
        <f t="shared" si="6"/>
        <v>45043</v>
      </c>
      <c r="O30" s="3">
        <f t="shared" si="7"/>
        <v>45043</v>
      </c>
      <c r="P30" s="2"/>
      <c r="R30" s="1">
        <f t="shared" si="8"/>
        <v>45073</v>
      </c>
      <c r="S30" s="3">
        <f t="shared" si="9"/>
        <v>45073</v>
      </c>
      <c r="T30" s="2"/>
      <c r="V30" s="1">
        <f t="shared" si="10"/>
        <v>45104</v>
      </c>
      <c r="W30" s="3">
        <f t="shared" si="11"/>
        <v>45104</v>
      </c>
      <c r="X30" s="2"/>
    </row>
    <row r="31" spans="1:24" x14ac:dyDescent="0.3">
      <c r="A31" s="7">
        <v>28</v>
      </c>
      <c r="B31" s="1">
        <f t="shared" si="0"/>
        <v>44954</v>
      </c>
      <c r="C31" s="3">
        <f t="shared" si="1"/>
        <v>44954</v>
      </c>
      <c r="D31" s="2"/>
      <c r="F31" s="1">
        <f t="shared" si="2"/>
        <v>44985</v>
      </c>
      <c r="G31" s="3">
        <f t="shared" si="3"/>
        <v>44985</v>
      </c>
      <c r="H31" s="2"/>
      <c r="J31" s="1">
        <f t="shared" si="4"/>
        <v>45013</v>
      </c>
      <c r="K31" s="3">
        <f t="shared" si="5"/>
        <v>45013</v>
      </c>
      <c r="L31" s="2"/>
      <c r="N31" s="1">
        <f t="shared" si="6"/>
        <v>45044</v>
      </c>
      <c r="O31" s="3">
        <f t="shared" si="7"/>
        <v>45044</v>
      </c>
      <c r="P31" s="2"/>
      <c r="R31" s="1">
        <f t="shared" si="8"/>
        <v>45074</v>
      </c>
      <c r="S31" s="3">
        <f t="shared" si="9"/>
        <v>45074</v>
      </c>
      <c r="T31" s="2"/>
      <c r="V31" s="1">
        <f t="shared" si="10"/>
        <v>45105</v>
      </c>
      <c r="W31" s="3">
        <f t="shared" si="11"/>
        <v>45105</v>
      </c>
      <c r="X31" s="2"/>
    </row>
    <row r="32" spans="1:24" x14ac:dyDescent="0.3">
      <c r="A32" s="7">
        <v>29</v>
      </c>
      <c r="B32" s="1">
        <f t="shared" si="0"/>
        <v>44955</v>
      </c>
      <c r="C32" s="3">
        <f t="shared" si="1"/>
        <v>44955</v>
      </c>
      <c r="D32" s="2"/>
      <c r="F32" s="1" t="str">
        <f>IF(DAY(DATE($D$2,$F$2,A32))=1,"",DATE($D$2,$F$2,A32))</f>
        <v/>
      </c>
      <c r="G32" s="3" t="str">
        <f>IF(DAY(DATE($D$2,$F$2,A32))=1,"",DATE($D$2,$F$2,A32))</f>
        <v/>
      </c>
      <c r="H32" s="2"/>
      <c r="J32" s="1">
        <f t="shared" si="4"/>
        <v>45014</v>
      </c>
      <c r="K32" s="3">
        <f t="shared" si="5"/>
        <v>45014</v>
      </c>
      <c r="L32" s="2"/>
      <c r="N32" s="1">
        <f t="shared" si="6"/>
        <v>45045</v>
      </c>
      <c r="O32" s="3">
        <f t="shared" si="7"/>
        <v>45045</v>
      </c>
      <c r="P32" s="2"/>
      <c r="R32" s="1">
        <f t="shared" si="8"/>
        <v>45075</v>
      </c>
      <c r="S32" s="3">
        <f t="shared" si="9"/>
        <v>45075</v>
      </c>
      <c r="T32" s="2"/>
      <c r="V32" s="1">
        <f t="shared" si="10"/>
        <v>45106</v>
      </c>
      <c r="W32" s="3">
        <f t="shared" si="11"/>
        <v>45106</v>
      </c>
      <c r="X32" s="2"/>
    </row>
    <row r="33" spans="1:25" x14ac:dyDescent="0.3">
      <c r="A33" s="7">
        <v>30</v>
      </c>
      <c r="B33" s="1">
        <f t="shared" si="0"/>
        <v>44956</v>
      </c>
      <c r="C33" s="3">
        <f t="shared" si="1"/>
        <v>44956</v>
      </c>
      <c r="D33" s="2"/>
      <c r="J33" s="1">
        <f t="shared" si="4"/>
        <v>45015</v>
      </c>
      <c r="K33" s="3">
        <f t="shared" si="5"/>
        <v>45015</v>
      </c>
      <c r="L33" s="2"/>
      <c r="N33" s="1">
        <f t="shared" si="6"/>
        <v>45046</v>
      </c>
      <c r="O33" s="3">
        <f t="shared" si="7"/>
        <v>45046</v>
      </c>
      <c r="P33" s="2"/>
      <c r="R33" s="1">
        <f t="shared" si="8"/>
        <v>45076</v>
      </c>
      <c r="S33" s="3">
        <f t="shared" si="9"/>
        <v>45076</v>
      </c>
      <c r="T33" s="2"/>
      <c r="V33" s="1">
        <f t="shared" si="10"/>
        <v>45107</v>
      </c>
      <c r="W33" s="3">
        <f t="shared" si="11"/>
        <v>45107</v>
      </c>
      <c r="X33" s="2"/>
    </row>
    <row r="34" spans="1:25" x14ac:dyDescent="0.3">
      <c r="A34" s="7">
        <v>31</v>
      </c>
      <c r="B34" s="1">
        <f t="shared" si="0"/>
        <v>44957</v>
      </c>
      <c r="C34" s="3">
        <f t="shared" si="1"/>
        <v>44957</v>
      </c>
      <c r="D34" s="2"/>
      <c r="J34" s="1">
        <f t="shared" si="4"/>
        <v>45016</v>
      </c>
      <c r="K34" s="3">
        <f t="shared" si="5"/>
        <v>45016</v>
      </c>
      <c r="L34" s="2"/>
      <c r="R34" s="1">
        <f>DATE($D$2,$R$2,A34)</f>
        <v>45077</v>
      </c>
      <c r="S34" s="3">
        <f>DATE($D$2,$R$2,A34)</f>
        <v>45077</v>
      </c>
      <c r="T34" s="2"/>
    </row>
    <row r="35" spans="1:25" ht="11.25" customHeight="1" x14ac:dyDescent="0.3"/>
    <row r="36" spans="1:25" ht="3" customHeigh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x14ac:dyDescent="0.3">
      <c r="A37" s="30" t="s">
        <v>12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</sheetData>
  <mergeCells count="9">
    <mergeCell ref="A37:Y37"/>
    <mergeCell ref="V3:X3"/>
    <mergeCell ref="A1:Y1"/>
    <mergeCell ref="A36:Y36"/>
    <mergeCell ref="B3:D3"/>
    <mergeCell ref="F3:H3"/>
    <mergeCell ref="J3:L3"/>
    <mergeCell ref="N3:P3"/>
    <mergeCell ref="R3:T3"/>
  </mergeCells>
  <conditionalFormatting sqref="B4:D34">
    <cfRule type="expression" dxfId="23" priority="11" stopIfTrue="1">
      <formula>WEEKDAY($B4,2)=6</formula>
    </cfRule>
    <cfRule type="expression" dxfId="22" priority="12" stopIfTrue="1">
      <formula>WEEKDAY($B4,2)=7</formula>
    </cfRule>
  </conditionalFormatting>
  <conditionalFormatting sqref="F4:H32">
    <cfRule type="expression" dxfId="21" priority="9" stopIfTrue="1">
      <formula>WEEKDAY($F4,2)=7</formula>
    </cfRule>
    <cfRule type="expression" dxfId="20" priority="10" stopIfTrue="1">
      <formula>WEEKDAY($F4,2)=6</formula>
    </cfRule>
  </conditionalFormatting>
  <conditionalFormatting sqref="J4:L34">
    <cfRule type="expression" dxfId="19" priority="7" stopIfTrue="1">
      <formula>WEEKDAY($J4,2)=7</formula>
    </cfRule>
    <cfRule type="expression" dxfId="18" priority="8" stopIfTrue="1">
      <formula>WEEKDAY($J4,2)=6</formula>
    </cfRule>
  </conditionalFormatting>
  <conditionalFormatting sqref="N4:P33">
    <cfRule type="expression" dxfId="17" priority="5" stopIfTrue="1">
      <formula>WEEKDAY($N4,2)=7</formula>
    </cfRule>
    <cfRule type="expression" dxfId="16" priority="6" stopIfTrue="1">
      <formula>WEEKDAY($N4,2)=6</formula>
    </cfRule>
  </conditionalFormatting>
  <conditionalFormatting sqref="R4:T34">
    <cfRule type="expression" dxfId="15" priority="3" stopIfTrue="1">
      <formula>WEEKDAY($R4,2)=7</formula>
    </cfRule>
    <cfRule type="expression" dxfId="14" priority="4" stopIfTrue="1">
      <formula>WEEKDAY($R4,2)=6</formula>
    </cfRule>
  </conditionalFormatting>
  <conditionalFormatting sqref="V4:X33">
    <cfRule type="expression" dxfId="13" priority="1" stopIfTrue="1">
      <formula>WEEKDAY($V4,2)=7</formula>
    </cfRule>
    <cfRule type="expression" dxfId="12" priority="2" stopIfTrue="1">
      <formula>WEEKDAY($V4,2)=6</formula>
    </cfRule>
  </conditionalFormatting>
  <pageMargins left="0.32" right="0.32" top="0.43" bottom="0.39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7"/>
  <sheetViews>
    <sheetView showGridLines="0" zoomScaleNormal="100" workbookViewId="0">
      <selection sqref="A1:Y1"/>
    </sheetView>
  </sheetViews>
  <sheetFormatPr defaultColWidth="0" defaultRowHeight="14.4" zeroHeight="1" x14ac:dyDescent="0.3"/>
  <cols>
    <col min="1" max="1" width="3.109375" style="7" customWidth="1"/>
    <col min="2" max="2" width="3.6640625" customWidth="1"/>
    <col min="3" max="3" width="4.33203125" customWidth="1"/>
    <col min="4" max="4" width="10.44140625" customWidth="1"/>
    <col min="5" max="5" width="3" customWidth="1"/>
    <col min="6" max="6" width="4" customWidth="1"/>
    <col min="7" max="7" width="3.6640625" customWidth="1"/>
    <col min="8" max="8" width="11" customWidth="1"/>
    <col min="9" max="9" width="2.6640625" customWidth="1"/>
    <col min="10" max="10" width="4.44140625" customWidth="1"/>
    <col min="11" max="11" width="3.6640625" customWidth="1"/>
    <col min="12" max="12" width="10.33203125" customWidth="1"/>
    <col min="13" max="13" width="2.6640625" customWidth="1"/>
    <col min="14" max="14" width="4.44140625" customWidth="1"/>
    <col min="15" max="15" width="3.6640625" customWidth="1"/>
    <col min="16" max="16" width="11.33203125" customWidth="1"/>
    <col min="17" max="17" width="2.6640625" customWidth="1"/>
    <col min="18" max="18" width="4.44140625" customWidth="1"/>
    <col min="19" max="19" width="3.6640625" customWidth="1"/>
    <col min="20" max="20" width="10.33203125" customWidth="1"/>
    <col min="21" max="21" width="2.6640625" customWidth="1"/>
    <col min="22" max="22" width="4.44140625" customWidth="1"/>
    <col min="23" max="23" width="3.6640625" customWidth="1"/>
    <col min="24" max="24" width="11" customWidth="1"/>
    <col min="25" max="25" width="3.88671875" customWidth="1"/>
    <col min="26" max="26" width="5.33203125" hidden="1" customWidth="1"/>
    <col min="27" max="29" width="10.5546875" hidden="1" customWidth="1"/>
    <col min="30" max="16384" width="8.88671875" hidden="1"/>
  </cols>
  <sheetData>
    <row r="1" spans="1:28" ht="25.5" customHeight="1" x14ac:dyDescent="0.3">
      <c r="A1" s="32" t="str">
        <f>CONCATENATE("Kalendář ",AB3," - pololetí 2")</f>
        <v>Kalendář 2023 - pololetí 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 spans="1:28" s="8" customFormat="1" ht="9" customHeight="1" x14ac:dyDescent="0.25">
      <c r="B2" s="8">
        <v>7</v>
      </c>
      <c r="D2" s="8">
        <f>AB3</f>
        <v>2023</v>
      </c>
      <c r="F2" s="8">
        <v>8</v>
      </c>
      <c r="J2" s="8">
        <v>9</v>
      </c>
      <c r="N2" s="8">
        <v>10</v>
      </c>
      <c r="R2" s="8">
        <v>11</v>
      </c>
      <c r="V2" s="8">
        <v>12</v>
      </c>
    </row>
    <row r="3" spans="1:28" s="10" customFormat="1" ht="19.5" customHeight="1" x14ac:dyDescent="0.3">
      <c r="A3" s="9"/>
      <c r="B3" s="31" t="s">
        <v>6</v>
      </c>
      <c r="C3" s="31"/>
      <c r="D3" s="31"/>
      <c r="F3" s="31" t="s">
        <v>7</v>
      </c>
      <c r="G3" s="31"/>
      <c r="H3" s="31"/>
      <c r="J3" s="31" t="s">
        <v>8</v>
      </c>
      <c r="K3" s="31"/>
      <c r="L3" s="31"/>
      <c r="N3" s="31" t="s">
        <v>9</v>
      </c>
      <c r="O3" s="31"/>
      <c r="P3" s="31"/>
      <c r="R3" s="31" t="s">
        <v>10</v>
      </c>
      <c r="S3" s="31"/>
      <c r="T3" s="31"/>
      <c r="V3" s="31" t="s">
        <v>11</v>
      </c>
      <c r="W3" s="31"/>
      <c r="X3" s="31"/>
      <c r="AA3" s="10" t="s">
        <v>13</v>
      </c>
      <c r="AB3" s="10">
        <f>Úvod!I1</f>
        <v>2023</v>
      </c>
    </row>
    <row r="4" spans="1:28" x14ac:dyDescent="0.3">
      <c r="A4" s="7">
        <v>1</v>
      </c>
      <c r="B4" s="1">
        <f t="shared" ref="B4:B34" si="0">DATE($D$2,$B$2,A4)</f>
        <v>45108</v>
      </c>
      <c r="C4" s="3">
        <f t="shared" ref="C4:C34" si="1">DATE($D$2,$B$2,A4)</f>
        <v>45108</v>
      </c>
      <c r="D4" s="2"/>
      <c r="F4" s="1">
        <f t="shared" ref="F4:F31" si="2">DATE($D$2,$F$2,A4)</f>
        <v>45139</v>
      </c>
      <c r="G4" s="3">
        <f t="shared" ref="G4:G31" si="3">DATE($D$2,$F$2,A4)</f>
        <v>45139</v>
      </c>
      <c r="H4" s="2"/>
      <c r="J4" s="1">
        <f t="shared" ref="J4:J32" si="4">DATE($D$2,$J$2,A4)</f>
        <v>45170</v>
      </c>
      <c r="K4" s="3">
        <f t="shared" ref="K4:K32" si="5">DATE($D$2,$J$2,A4)</f>
        <v>45170</v>
      </c>
      <c r="L4" s="2"/>
      <c r="N4" s="1">
        <f t="shared" ref="N4:N33" si="6">DATE($D$2,$N$2,A4)</f>
        <v>45200</v>
      </c>
      <c r="O4" s="3">
        <f t="shared" ref="O4:O33" si="7">DATE($D$2,$N$2,A4)</f>
        <v>45200</v>
      </c>
      <c r="P4" s="2"/>
      <c r="R4" s="1">
        <f>DATE($D$2,$R$2,A4)</f>
        <v>45231</v>
      </c>
      <c r="S4" s="3">
        <f>DATE($D$2,$R$2,A4)</f>
        <v>45231</v>
      </c>
      <c r="T4" s="2"/>
      <c r="V4" s="1">
        <f>DATE($D$2,$V$2,A4)</f>
        <v>45261</v>
      </c>
      <c r="W4" s="3">
        <f>DATE($D$2,$V$2,A4)</f>
        <v>45261</v>
      </c>
      <c r="X4" s="2"/>
    </row>
    <row r="5" spans="1:28" x14ac:dyDescent="0.3">
      <c r="A5" s="7">
        <v>2</v>
      </c>
      <c r="B5" s="1">
        <f t="shared" si="0"/>
        <v>45109</v>
      </c>
      <c r="C5" s="3">
        <f t="shared" si="1"/>
        <v>45109</v>
      </c>
      <c r="D5" s="2"/>
      <c r="F5" s="1">
        <f t="shared" si="2"/>
        <v>45140</v>
      </c>
      <c r="G5" s="3">
        <f t="shared" si="3"/>
        <v>45140</v>
      </c>
      <c r="H5" s="2"/>
      <c r="J5" s="1">
        <f t="shared" si="4"/>
        <v>45171</v>
      </c>
      <c r="K5" s="3">
        <f t="shared" si="5"/>
        <v>45171</v>
      </c>
      <c r="L5" s="2"/>
      <c r="N5" s="1">
        <f t="shared" si="6"/>
        <v>45201</v>
      </c>
      <c r="O5" s="3">
        <f t="shared" si="7"/>
        <v>45201</v>
      </c>
      <c r="P5" s="2"/>
      <c r="R5" s="1">
        <f t="shared" ref="R5:R33" si="8">DATE($D$2,$R$2,A5)</f>
        <v>45232</v>
      </c>
      <c r="S5" s="3">
        <f t="shared" ref="S5:S33" si="9">DATE($D$2,$R$2,A5)</f>
        <v>45232</v>
      </c>
      <c r="T5" s="2"/>
      <c r="V5" s="1">
        <f t="shared" ref="V5:V33" si="10">DATE($D$2,$V$2,A5)</f>
        <v>45262</v>
      </c>
      <c r="W5" s="3">
        <f t="shared" ref="W5:W33" si="11">DATE($D$2,$V$2,A5)</f>
        <v>45262</v>
      </c>
      <c r="X5" s="2"/>
    </row>
    <row r="6" spans="1:28" x14ac:dyDescent="0.3">
      <c r="A6" s="7">
        <v>3</v>
      </c>
      <c r="B6" s="1">
        <f t="shared" si="0"/>
        <v>45110</v>
      </c>
      <c r="C6" s="3">
        <f t="shared" si="1"/>
        <v>45110</v>
      </c>
      <c r="D6" s="2"/>
      <c r="F6" s="1">
        <f t="shared" si="2"/>
        <v>45141</v>
      </c>
      <c r="G6" s="3">
        <f t="shared" si="3"/>
        <v>45141</v>
      </c>
      <c r="H6" s="2"/>
      <c r="J6" s="1">
        <f t="shared" si="4"/>
        <v>45172</v>
      </c>
      <c r="K6" s="3">
        <f t="shared" si="5"/>
        <v>45172</v>
      </c>
      <c r="L6" s="2"/>
      <c r="N6" s="1">
        <f t="shared" si="6"/>
        <v>45202</v>
      </c>
      <c r="O6" s="3">
        <f t="shared" si="7"/>
        <v>45202</v>
      </c>
      <c r="P6" s="2"/>
      <c r="R6" s="1">
        <f t="shared" si="8"/>
        <v>45233</v>
      </c>
      <c r="S6" s="3">
        <f t="shared" si="9"/>
        <v>45233</v>
      </c>
      <c r="T6" s="2"/>
      <c r="V6" s="1">
        <f t="shared" si="10"/>
        <v>45263</v>
      </c>
      <c r="W6" s="3">
        <f t="shared" si="11"/>
        <v>45263</v>
      </c>
      <c r="X6" s="2"/>
    </row>
    <row r="7" spans="1:28" x14ac:dyDescent="0.3">
      <c r="A7" s="7">
        <v>4</v>
      </c>
      <c r="B7" s="1">
        <f t="shared" si="0"/>
        <v>45111</v>
      </c>
      <c r="C7" s="3">
        <f t="shared" si="1"/>
        <v>45111</v>
      </c>
      <c r="D7" s="2"/>
      <c r="F7" s="1">
        <f t="shared" si="2"/>
        <v>45142</v>
      </c>
      <c r="G7" s="3">
        <f t="shared" si="3"/>
        <v>45142</v>
      </c>
      <c r="H7" s="2"/>
      <c r="J7" s="1">
        <f t="shared" si="4"/>
        <v>45173</v>
      </c>
      <c r="K7" s="3">
        <f t="shared" si="5"/>
        <v>45173</v>
      </c>
      <c r="L7" s="2"/>
      <c r="N7" s="1">
        <f t="shared" si="6"/>
        <v>45203</v>
      </c>
      <c r="O7" s="3">
        <f t="shared" si="7"/>
        <v>45203</v>
      </c>
      <c r="P7" s="2"/>
      <c r="R7" s="1">
        <f t="shared" si="8"/>
        <v>45234</v>
      </c>
      <c r="S7" s="3">
        <f t="shared" si="9"/>
        <v>45234</v>
      </c>
      <c r="T7" s="2"/>
      <c r="V7" s="1">
        <f t="shared" si="10"/>
        <v>45264</v>
      </c>
      <c r="W7" s="3">
        <f t="shared" si="11"/>
        <v>45264</v>
      </c>
      <c r="X7" s="2"/>
    </row>
    <row r="8" spans="1:28" x14ac:dyDescent="0.3">
      <c r="A8" s="7">
        <v>5</v>
      </c>
      <c r="B8" s="1">
        <f t="shared" si="0"/>
        <v>45112</v>
      </c>
      <c r="C8" s="3">
        <f t="shared" si="1"/>
        <v>45112</v>
      </c>
      <c r="D8" s="2"/>
      <c r="F8" s="1">
        <f t="shared" si="2"/>
        <v>45143</v>
      </c>
      <c r="G8" s="3">
        <f t="shared" si="3"/>
        <v>45143</v>
      </c>
      <c r="H8" s="2"/>
      <c r="J8" s="1">
        <f t="shared" si="4"/>
        <v>45174</v>
      </c>
      <c r="K8" s="3">
        <f t="shared" si="5"/>
        <v>45174</v>
      </c>
      <c r="L8" s="2"/>
      <c r="N8" s="1">
        <f t="shared" si="6"/>
        <v>45204</v>
      </c>
      <c r="O8" s="3">
        <f t="shared" si="7"/>
        <v>45204</v>
      </c>
      <c r="P8" s="2"/>
      <c r="R8" s="1">
        <f t="shared" si="8"/>
        <v>45235</v>
      </c>
      <c r="S8" s="3">
        <f t="shared" si="9"/>
        <v>45235</v>
      </c>
      <c r="T8" s="2"/>
      <c r="V8" s="1">
        <f t="shared" si="10"/>
        <v>45265</v>
      </c>
      <c r="W8" s="3">
        <f t="shared" si="11"/>
        <v>45265</v>
      </c>
      <c r="X8" s="2"/>
    </row>
    <row r="9" spans="1:28" x14ac:dyDescent="0.3">
      <c r="A9" s="7">
        <v>6</v>
      </c>
      <c r="B9" s="1">
        <f t="shared" si="0"/>
        <v>45113</v>
      </c>
      <c r="C9" s="3">
        <f t="shared" si="1"/>
        <v>45113</v>
      </c>
      <c r="D9" s="2"/>
      <c r="F9" s="1">
        <f t="shared" si="2"/>
        <v>45144</v>
      </c>
      <c r="G9" s="3">
        <f t="shared" si="3"/>
        <v>45144</v>
      </c>
      <c r="H9" s="2"/>
      <c r="J9" s="1">
        <f t="shared" si="4"/>
        <v>45175</v>
      </c>
      <c r="K9" s="3">
        <f t="shared" si="5"/>
        <v>45175</v>
      </c>
      <c r="L9" s="2"/>
      <c r="N9" s="1">
        <f t="shared" si="6"/>
        <v>45205</v>
      </c>
      <c r="O9" s="3">
        <f t="shared" si="7"/>
        <v>45205</v>
      </c>
      <c r="P9" s="2"/>
      <c r="R9" s="1">
        <f t="shared" si="8"/>
        <v>45236</v>
      </c>
      <c r="S9" s="3">
        <f t="shared" si="9"/>
        <v>45236</v>
      </c>
      <c r="T9" s="2"/>
      <c r="V9" s="1">
        <f t="shared" si="10"/>
        <v>45266</v>
      </c>
      <c r="W9" s="3">
        <f t="shared" si="11"/>
        <v>45266</v>
      </c>
      <c r="X9" s="2"/>
    </row>
    <row r="10" spans="1:28" x14ac:dyDescent="0.3">
      <c r="A10" s="7">
        <v>7</v>
      </c>
      <c r="B10" s="1">
        <f t="shared" si="0"/>
        <v>45114</v>
      </c>
      <c r="C10" s="3">
        <f t="shared" si="1"/>
        <v>45114</v>
      </c>
      <c r="D10" s="2"/>
      <c r="F10" s="1">
        <f t="shared" si="2"/>
        <v>45145</v>
      </c>
      <c r="G10" s="3">
        <f t="shared" si="3"/>
        <v>45145</v>
      </c>
      <c r="H10" s="2"/>
      <c r="J10" s="1">
        <f t="shared" si="4"/>
        <v>45176</v>
      </c>
      <c r="K10" s="3">
        <f t="shared" si="5"/>
        <v>45176</v>
      </c>
      <c r="L10" s="2"/>
      <c r="N10" s="1">
        <f t="shared" si="6"/>
        <v>45206</v>
      </c>
      <c r="O10" s="3">
        <f t="shared" si="7"/>
        <v>45206</v>
      </c>
      <c r="P10" s="2"/>
      <c r="R10" s="1">
        <f t="shared" si="8"/>
        <v>45237</v>
      </c>
      <c r="S10" s="3">
        <f t="shared" si="9"/>
        <v>45237</v>
      </c>
      <c r="T10" s="2"/>
      <c r="V10" s="1">
        <f t="shared" si="10"/>
        <v>45267</v>
      </c>
      <c r="W10" s="3">
        <f t="shared" si="11"/>
        <v>45267</v>
      </c>
      <c r="X10" s="2"/>
    </row>
    <row r="11" spans="1:28" x14ac:dyDescent="0.3">
      <c r="A11" s="7">
        <v>8</v>
      </c>
      <c r="B11" s="1">
        <f t="shared" si="0"/>
        <v>45115</v>
      </c>
      <c r="C11" s="3">
        <f t="shared" si="1"/>
        <v>45115</v>
      </c>
      <c r="D11" s="2"/>
      <c r="F11" s="1">
        <f t="shared" si="2"/>
        <v>45146</v>
      </c>
      <c r="G11" s="3">
        <f t="shared" si="3"/>
        <v>45146</v>
      </c>
      <c r="H11" s="2"/>
      <c r="J11" s="1">
        <f t="shared" si="4"/>
        <v>45177</v>
      </c>
      <c r="K11" s="3">
        <f t="shared" si="5"/>
        <v>45177</v>
      </c>
      <c r="L11" s="2"/>
      <c r="N11" s="1">
        <f t="shared" si="6"/>
        <v>45207</v>
      </c>
      <c r="O11" s="3">
        <f t="shared" si="7"/>
        <v>45207</v>
      </c>
      <c r="P11" s="2"/>
      <c r="R11" s="1">
        <f t="shared" si="8"/>
        <v>45238</v>
      </c>
      <c r="S11" s="3">
        <f t="shared" si="9"/>
        <v>45238</v>
      </c>
      <c r="T11" s="2"/>
      <c r="V11" s="1">
        <f t="shared" si="10"/>
        <v>45268</v>
      </c>
      <c r="W11" s="3">
        <f t="shared" si="11"/>
        <v>45268</v>
      </c>
      <c r="X11" s="2"/>
    </row>
    <row r="12" spans="1:28" x14ac:dyDescent="0.3">
      <c r="A12" s="7">
        <v>9</v>
      </c>
      <c r="B12" s="1">
        <f t="shared" si="0"/>
        <v>45116</v>
      </c>
      <c r="C12" s="3">
        <f t="shared" si="1"/>
        <v>45116</v>
      </c>
      <c r="D12" s="2"/>
      <c r="F12" s="1">
        <f t="shared" si="2"/>
        <v>45147</v>
      </c>
      <c r="G12" s="3">
        <f t="shared" si="3"/>
        <v>45147</v>
      </c>
      <c r="H12" s="2"/>
      <c r="J12" s="1">
        <f t="shared" si="4"/>
        <v>45178</v>
      </c>
      <c r="K12" s="3">
        <f t="shared" si="5"/>
        <v>45178</v>
      </c>
      <c r="L12" s="2"/>
      <c r="N12" s="1">
        <f t="shared" si="6"/>
        <v>45208</v>
      </c>
      <c r="O12" s="3">
        <f t="shared" si="7"/>
        <v>45208</v>
      </c>
      <c r="P12" s="2"/>
      <c r="R12" s="1">
        <f t="shared" si="8"/>
        <v>45239</v>
      </c>
      <c r="S12" s="3">
        <f t="shared" si="9"/>
        <v>45239</v>
      </c>
      <c r="T12" s="2"/>
      <c r="V12" s="1">
        <f t="shared" si="10"/>
        <v>45269</v>
      </c>
      <c r="W12" s="3">
        <f t="shared" si="11"/>
        <v>45269</v>
      </c>
      <c r="X12" s="2"/>
    </row>
    <row r="13" spans="1:28" x14ac:dyDescent="0.3">
      <c r="A13" s="7">
        <v>10</v>
      </c>
      <c r="B13" s="1">
        <f t="shared" si="0"/>
        <v>45117</v>
      </c>
      <c r="C13" s="3">
        <f t="shared" si="1"/>
        <v>45117</v>
      </c>
      <c r="D13" s="2"/>
      <c r="F13" s="1">
        <f t="shared" si="2"/>
        <v>45148</v>
      </c>
      <c r="G13" s="3">
        <f t="shared" si="3"/>
        <v>45148</v>
      </c>
      <c r="H13" s="2"/>
      <c r="J13" s="1">
        <f t="shared" si="4"/>
        <v>45179</v>
      </c>
      <c r="K13" s="3">
        <f t="shared" si="5"/>
        <v>45179</v>
      </c>
      <c r="L13" s="2"/>
      <c r="N13" s="1">
        <f t="shared" si="6"/>
        <v>45209</v>
      </c>
      <c r="O13" s="3">
        <f t="shared" si="7"/>
        <v>45209</v>
      </c>
      <c r="P13" s="2"/>
      <c r="R13" s="1">
        <f t="shared" si="8"/>
        <v>45240</v>
      </c>
      <c r="S13" s="3">
        <f t="shared" si="9"/>
        <v>45240</v>
      </c>
      <c r="T13" s="2"/>
      <c r="V13" s="1">
        <f t="shared" si="10"/>
        <v>45270</v>
      </c>
      <c r="W13" s="3">
        <f t="shared" si="11"/>
        <v>45270</v>
      </c>
      <c r="X13" s="2"/>
    </row>
    <row r="14" spans="1:28" x14ac:dyDescent="0.3">
      <c r="A14" s="7">
        <v>11</v>
      </c>
      <c r="B14" s="1">
        <f t="shared" si="0"/>
        <v>45118</v>
      </c>
      <c r="C14" s="3">
        <f t="shared" si="1"/>
        <v>45118</v>
      </c>
      <c r="D14" s="2"/>
      <c r="F14" s="1">
        <f t="shared" si="2"/>
        <v>45149</v>
      </c>
      <c r="G14" s="3">
        <f t="shared" si="3"/>
        <v>45149</v>
      </c>
      <c r="H14" s="2"/>
      <c r="J14" s="1">
        <f t="shared" si="4"/>
        <v>45180</v>
      </c>
      <c r="K14" s="3">
        <f t="shared" si="5"/>
        <v>45180</v>
      </c>
      <c r="L14" s="2"/>
      <c r="N14" s="1">
        <f t="shared" si="6"/>
        <v>45210</v>
      </c>
      <c r="O14" s="3">
        <f t="shared" si="7"/>
        <v>45210</v>
      </c>
      <c r="P14" s="2"/>
      <c r="R14" s="1">
        <f t="shared" si="8"/>
        <v>45241</v>
      </c>
      <c r="S14" s="3">
        <f t="shared" si="9"/>
        <v>45241</v>
      </c>
      <c r="T14" s="2"/>
      <c r="V14" s="1">
        <f t="shared" si="10"/>
        <v>45271</v>
      </c>
      <c r="W14" s="3">
        <f t="shared" si="11"/>
        <v>45271</v>
      </c>
      <c r="X14" s="2"/>
    </row>
    <row r="15" spans="1:28" x14ac:dyDescent="0.3">
      <c r="A15" s="7">
        <v>12</v>
      </c>
      <c r="B15" s="1">
        <f t="shared" si="0"/>
        <v>45119</v>
      </c>
      <c r="C15" s="3">
        <f t="shared" si="1"/>
        <v>45119</v>
      </c>
      <c r="D15" s="2"/>
      <c r="F15" s="1">
        <f t="shared" si="2"/>
        <v>45150</v>
      </c>
      <c r="G15" s="3">
        <f t="shared" si="3"/>
        <v>45150</v>
      </c>
      <c r="H15" s="2"/>
      <c r="J15" s="1">
        <f t="shared" si="4"/>
        <v>45181</v>
      </c>
      <c r="K15" s="3">
        <f t="shared" si="5"/>
        <v>45181</v>
      </c>
      <c r="L15" s="2"/>
      <c r="N15" s="1">
        <f t="shared" si="6"/>
        <v>45211</v>
      </c>
      <c r="O15" s="3">
        <f t="shared" si="7"/>
        <v>45211</v>
      </c>
      <c r="P15" s="2"/>
      <c r="R15" s="1">
        <f t="shared" si="8"/>
        <v>45242</v>
      </c>
      <c r="S15" s="3">
        <f t="shared" si="9"/>
        <v>45242</v>
      </c>
      <c r="T15" s="2"/>
      <c r="V15" s="1">
        <f t="shared" si="10"/>
        <v>45272</v>
      </c>
      <c r="W15" s="3">
        <f t="shared" si="11"/>
        <v>45272</v>
      </c>
      <c r="X15" s="2"/>
    </row>
    <row r="16" spans="1:28" x14ac:dyDescent="0.3">
      <c r="A16" s="7">
        <v>13</v>
      </c>
      <c r="B16" s="1">
        <f t="shared" si="0"/>
        <v>45120</v>
      </c>
      <c r="C16" s="3">
        <f t="shared" si="1"/>
        <v>45120</v>
      </c>
      <c r="D16" s="2"/>
      <c r="F16" s="1">
        <f t="shared" si="2"/>
        <v>45151</v>
      </c>
      <c r="G16" s="3">
        <f t="shared" si="3"/>
        <v>45151</v>
      </c>
      <c r="H16" s="2"/>
      <c r="J16" s="1">
        <f t="shared" si="4"/>
        <v>45182</v>
      </c>
      <c r="K16" s="3">
        <f t="shared" si="5"/>
        <v>45182</v>
      </c>
      <c r="L16" s="2"/>
      <c r="N16" s="1">
        <f t="shared" si="6"/>
        <v>45212</v>
      </c>
      <c r="O16" s="3">
        <f t="shared" si="7"/>
        <v>45212</v>
      </c>
      <c r="P16" s="2"/>
      <c r="R16" s="1">
        <f t="shared" si="8"/>
        <v>45243</v>
      </c>
      <c r="S16" s="3">
        <f t="shared" si="9"/>
        <v>45243</v>
      </c>
      <c r="T16" s="2"/>
      <c r="V16" s="1">
        <f t="shared" si="10"/>
        <v>45273</v>
      </c>
      <c r="W16" s="3">
        <f t="shared" si="11"/>
        <v>45273</v>
      </c>
      <c r="X16" s="2"/>
    </row>
    <row r="17" spans="1:24" x14ac:dyDescent="0.3">
      <c r="A17" s="7">
        <v>14</v>
      </c>
      <c r="B17" s="1">
        <f t="shared" si="0"/>
        <v>45121</v>
      </c>
      <c r="C17" s="3">
        <f t="shared" si="1"/>
        <v>45121</v>
      </c>
      <c r="D17" s="2"/>
      <c r="F17" s="1">
        <f t="shared" si="2"/>
        <v>45152</v>
      </c>
      <c r="G17" s="3">
        <f t="shared" si="3"/>
        <v>45152</v>
      </c>
      <c r="H17" s="2"/>
      <c r="J17" s="1">
        <f t="shared" si="4"/>
        <v>45183</v>
      </c>
      <c r="K17" s="3">
        <f t="shared" si="5"/>
        <v>45183</v>
      </c>
      <c r="L17" s="2"/>
      <c r="N17" s="1">
        <f t="shared" si="6"/>
        <v>45213</v>
      </c>
      <c r="O17" s="3">
        <f t="shared" si="7"/>
        <v>45213</v>
      </c>
      <c r="P17" s="2"/>
      <c r="R17" s="1">
        <f t="shared" si="8"/>
        <v>45244</v>
      </c>
      <c r="S17" s="3">
        <f t="shared" si="9"/>
        <v>45244</v>
      </c>
      <c r="T17" s="2"/>
      <c r="V17" s="1">
        <f t="shared" si="10"/>
        <v>45274</v>
      </c>
      <c r="W17" s="3">
        <f t="shared" si="11"/>
        <v>45274</v>
      </c>
      <c r="X17" s="2"/>
    </row>
    <row r="18" spans="1:24" x14ac:dyDescent="0.3">
      <c r="A18" s="7">
        <v>15</v>
      </c>
      <c r="B18" s="1">
        <f t="shared" si="0"/>
        <v>45122</v>
      </c>
      <c r="C18" s="3">
        <f t="shared" si="1"/>
        <v>45122</v>
      </c>
      <c r="D18" s="2"/>
      <c r="F18" s="1">
        <f t="shared" si="2"/>
        <v>45153</v>
      </c>
      <c r="G18" s="3">
        <f t="shared" si="3"/>
        <v>45153</v>
      </c>
      <c r="H18" s="2"/>
      <c r="J18" s="1">
        <f t="shared" si="4"/>
        <v>45184</v>
      </c>
      <c r="K18" s="3">
        <f t="shared" si="5"/>
        <v>45184</v>
      </c>
      <c r="L18" s="2"/>
      <c r="N18" s="1">
        <f t="shared" si="6"/>
        <v>45214</v>
      </c>
      <c r="O18" s="3">
        <f t="shared" si="7"/>
        <v>45214</v>
      </c>
      <c r="P18" s="2"/>
      <c r="R18" s="1">
        <f t="shared" si="8"/>
        <v>45245</v>
      </c>
      <c r="S18" s="3">
        <f t="shared" si="9"/>
        <v>45245</v>
      </c>
      <c r="T18" s="2"/>
      <c r="V18" s="1">
        <f t="shared" si="10"/>
        <v>45275</v>
      </c>
      <c r="W18" s="3">
        <f t="shared" si="11"/>
        <v>45275</v>
      </c>
      <c r="X18" s="2"/>
    </row>
    <row r="19" spans="1:24" x14ac:dyDescent="0.3">
      <c r="A19" s="7">
        <v>16</v>
      </c>
      <c r="B19" s="1">
        <f t="shared" si="0"/>
        <v>45123</v>
      </c>
      <c r="C19" s="3">
        <f t="shared" si="1"/>
        <v>45123</v>
      </c>
      <c r="D19" s="2"/>
      <c r="F19" s="1">
        <f t="shared" si="2"/>
        <v>45154</v>
      </c>
      <c r="G19" s="3">
        <f t="shared" si="3"/>
        <v>45154</v>
      </c>
      <c r="H19" s="2"/>
      <c r="J19" s="1">
        <f t="shared" si="4"/>
        <v>45185</v>
      </c>
      <c r="K19" s="3">
        <f t="shared" si="5"/>
        <v>45185</v>
      </c>
      <c r="L19" s="2"/>
      <c r="N19" s="1">
        <f t="shared" si="6"/>
        <v>45215</v>
      </c>
      <c r="O19" s="3">
        <f t="shared" si="7"/>
        <v>45215</v>
      </c>
      <c r="P19" s="2"/>
      <c r="R19" s="1">
        <f t="shared" si="8"/>
        <v>45246</v>
      </c>
      <c r="S19" s="3">
        <f t="shared" si="9"/>
        <v>45246</v>
      </c>
      <c r="T19" s="2"/>
      <c r="V19" s="1">
        <f t="shared" si="10"/>
        <v>45276</v>
      </c>
      <c r="W19" s="3">
        <f t="shared" si="11"/>
        <v>45276</v>
      </c>
      <c r="X19" s="2"/>
    </row>
    <row r="20" spans="1:24" x14ac:dyDescent="0.3">
      <c r="A20" s="7">
        <v>17</v>
      </c>
      <c r="B20" s="1">
        <f t="shared" si="0"/>
        <v>45124</v>
      </c>
      <c r="C20" s="3">
        <f t="shared" si="1"/>
        <v>45124</v>
      </c>
      <c r="D20" s="2"/>
      <c r="F20" s="1">
        <f t="shared" si="2"/>
        <v>45155</v>
      </c>
      <c r="G20" s="3">
        <f t="shared" si="3"/>
        <v>45155</v>
      </c>
      <c r="H20" s="2"/>
      <c r="J20" s="1">
        <f t="shared" si="4"/>
        <v>45186</v>
      </c>
      <c r="K20" s="3">
        <f t="shared" si="5"/>
        <v>45186</v>
      </c>
      <c r="L20" s="2"/>
      <c r="N20" s="1">
        <f t="shared" si="6"/>
        <v>45216</v>
      </c>
      <c r="O20" s="3">
        <f t="shared" si="7"/>
        <v>45216</v>
      </c>
      <c r="P20" s="2"/>
      <c r="R20" s="1">
        <f t="shared" si="8"/>
        <v>45247</v>
      </c>
      <c r="S20" s="3">
        <f t="shared" si="9"/>
        <v>45247</v>
      </c>
      <c r="T20" s="2"/>
      <c r="V20" s="1">
        <f t="shared" si="10"/>
        <v>45277</v>
      </c>
      <c r="W20" s="3">
        <f t="shared" si="11"/>
        <v>45277</v>
      </c>
      <c r="X20" s="2"/>
    </row>
    <row r="21" spans="1:24" x14ac:dyDescent="0.3">
      <c r="A21" s="7">
        <v>18</v>
      </c>
      <c r="B21" s="1">
        <f t="shared" si="0"/>
        <v>45125</v>
      </c>
      <c r="C21" s="3">
        <f t="shared" si="1"/>
        <v>45125</v>
      </c>
      <c r="D21" s="2"/>
      <c r="F21" s="1">
        <f t="shared" si="2"/>
        <v>45156</v>
      </c>
      <c r="G21" s="3">
        <f t="shared" si="3"/>
        <v>45156</v>
      </c>
      <c r="H21" s="2"/>
      <c r="J21" s="1">
        <f t="shared" si="4"/>
        <v>45187</v>
      </c>
      <c r="K21" s="3">
        <f t="shared" si="5"/>
        <v>45187</v>
      </c>
      <c r="L21" s="2"/>
      <c r="N21" s="1">
        <f t="shared" si="6"/>
        <v>45217</v>
      </c>
      <c r="O21" s="3">
        <f t="shared" si="7"/>
        <v>45217</v>
      </c>
      <c r="P21" s="2"/>
      <c r="R21" s="1">
        <f t="shared" si="8"/>
        <v>45248</v>
      </c>
      <c r="S21" s="3">
        <f t="shared" si="9"/>
        <v>45248</v>
      </c>
      <c r="T21" s="2"/>
      <c r="V21" s="1">
        <f t="shared" si="10"/>
        <v>45278</v>
      </c>
      <c r="W21" s="3">
        <f t="shared" si="11"/>
        <v>45278</v>
      </c>
      <c r="X21" s="2"/>
    </row>
    <row r="22" spans="1:24" x14ac:dyDescent="0.3">
      <c r="A22" s="7">
        <v>19</v>
      </c>
      <c r="B22" s="1">
        <f t="shared" si="0"/>
        <v>45126</v>
      </c>
      <c r="C22" s="3">
        <f t="shared" si="1"/>
        <v>45126</v>
      </c>
      <c r="D22" s="2"/>
      <c r="F22" s="1">
        <f t="shared" si="2"/>
        <v>45157</v>
      </c>
      <c r="G22" s="3">
        <f t="shared" si="3"/>
        <v>45157</v>
      </c>
      <c r="H22" s="2"/>
      <c r="J22" s="1">
        <f t="shared" si="4"/>
        <v>45188</v>
      </c>
      <c r="K22" s="3">
        <f t="shared" si="5"/>
        <v>45188</v>
      </c>
      <c r="L22" s="2"/>
      <c r="N22" s="1">
        <f t="shared" si="6"/>
        <v>45218</v>
      </c>
      <c r="O22" s="3">
        <f t="shared" si="7"/>
        <v>45218</v>
      </c>
      <c r="P22" s="2"/>
      <c r="R22" s="1">
        <f t="shared" si="8"/>
        <v>45249</v>
      </c>
      <c r="S22" s="3">
        <f t="shared" si="9"/>
        <v>45249</v>
      </c>
      <c r="T22" s="2"/>
      <c r="V22" s="1">
        <f t="shared" si="10"/>
        <v>45279</v>
      </c>
      <c r="W22" s="3">
        <f t="shared" si="11"/>
        <v>45279</v>
      </c>
      <c r="X22" s="2"/>
    </row>
    <row r="23" spans="1:24" x14ac:dyDescent="0.3">
      <c r="A23" s="7">
        <v>20</v>
      </c>
      <c r="B23" s="1">
        <f t="shared" si="0"/>
        <v>45127</v>
      </c>
      <c r="C23" s="3">
        <f t="shared" si="1"/>
        <v>45127</v>
      </c>
      <c r="D23" s="2"/>
      <c r="F23" s="1">
        <f t="shared" si="2"/>
        <v>45158</v>
      </c>
      <c r="G23" s="3">
        <f t="shared" si="3"/>
        <v>45158</v>
      </c>
      <c r="H23" s="2"/>
      <c r="J23" s="1">
        <f t="shared" si="4"/>
        <v>45189</v>
      </c>
      <c r="K23" s="3">
        <f t="shared" si="5"/>
        <v>45189</v>
      </c>
      <c r="L23" s="2"/>
      <c r="N23" s="1">
        <f t="shared" si="6"/>
        <v>45219</v>
      </c>
      <c r="O23" s="3">
        <f t="shared" si="7"/>
        <v>45219</v>
      </c>
      <c r="P23" s="2"/>
      <c r="R23" s="1">
        <f t="shared" si="8"/>
        <v>45250</v>
      </c>
      <c r="S23" s="3">
        <f t="shared" si="9"/>
        <v>45250</v>
      </c>
      <c r="T23" s="2"/>
      <c r="V23" s="1">
        <f t="shared" si="10"/>
        <v>45280</v>
      </c>
      <c r="W23" s="3">
        <f t="shared" si="11"/>
        <v>45280</v>
      </c>
      <c r="X23" s="2"/>
    </row>
    <row r="24" spans="1:24" x14ac:dyDescent="0.3">
      <c r="A24" s="7">
        <v>21</v>
      </c>
      <c r="B24" s="1">
        <f t="shared" si="0"/>
        <v>45128</v>
      </c>
      <c r="C24" s="3">
        <f t="shared" si="1"/>
        <v>45128</v>
      </c>
      <c r="D24" s="2"/>
      <c r="F24" s="1">
        <f t="shared" si="2"/>
        <v>45159</v>
      </c>
      <c r="G24" s="3">
        <f t="shared" si="3"/>
        <v>45159</v>
      </c>
      <c r="H24" s="2"/>
      <c r="J24" s="1">
        <f t="shared" si="4"/>
        <v>45190</v>
      </c>
      <c r="K24" s="3">
        <f t="shared" si="5"/>
        <v>45190</v>
      </c>
      <c r="L24" s="2"/>
      <c r="N24" s="1">
        <f t="shared" si="6"/>
        <v>45220</v>
      </c>
      <c r="O24" s="3">
        <f t="shared" si="7"/>
        <v>45220</v>
      </c>
      <c r="P24" s="2"/>
      <c r="R24" s="1">
        <f t="shared" si="8"/>
        <v>45251</v>
      </c>
      <c r="S24" s="3">
        <f t="shared" si="9"/>
        <v>45251</v>
      </c>
      <c r="T24" s="2"/>
      <c r="V24" s="1">
        <f t="shared" si="10"/>
        <v>45281</v>
      </c>
      <c r="W24" s="3">
        <f t="shared" si="11"/>
        <v>45281</v>
      </c>
      <c r="X24" s="2"/>
    </row>
    <row r="25" spans="1:24" x14ac:dyDescent="0.3">
      <c r="A25" s="7">
        <v>22</v>
      </c>
      <c r="B25" s="1">
        <f t="shared" si="0"/>
        <v>45129</v>
      </c>
      <c r="C25" s="3">
        <f t="shared" si="1"/>
        <v>45129</v>
      </c>
      <c r="D25" s="2"/>
      <c r="F25" s="1">
        <f t="shared" si="2"/>
        <v>45160</v>
      </c>
      <c r="G25" s="3">
        <f t="shared" si="3"/>
        <v>45160</v>
      </c>
      <c r="H25" s="2"/>
      <c r="J25" s="1">
        <f t="shared" si="4"/>
        <v>45191</v>
      </c>
      <c r="K25" s="3">
        <f t="shared" si="5"/>
        <v>45191</v>
      </c>
      <c r="L25" s="2"/>
      <c r="N25" s="1">
        <f t="shared" si="6"/>
        <v>45221</v>
      </c>
      <c r="O25" s="3">
        <f t="shared" si="7"/>
        <v>45221</v>
      </c>
      <c r="P25" s="2"/>
      <c r="R25" s="1">
        <f t="shared" si="8"/>
        <v>45252</v>
      </c>
      <c r="S25" s="3">
        <f t="shared" si="9"/>
        <v>45252</v>
      </c>
      <c r="T25" s="2"/>
      <c r="V25" s="1">
        <f t="shared" si="10"/>
        <v>45282</v>
      </c>
      <c r="W25" s="3">
        <f t="shared" si="11"/>
        <v>45282</v>
      </c>
      <c r="X25" s="2"/>
    </row>
    <row r="26" spans="1:24" x14ac:dyDescent="0.3">
      <c r="A26" s="7">
        <v>23</v>
      </c>
      <c r="B26" s="1">
        <f t="shared" si="0"/>
        <v>45130</v>
      </c>
      <c r="C26" s="3">
        <f t="shared" si="1"/>
        <v>45130</v>
      </c>
      <c r="D26" s="2"/>
      <c r="F26" s="1">
        <f t="shared" si="2"/>
        <v>45161</v>
      </c>
      <c r="G26" s="3">
        <f t="shared" si="3"/>
        <v>45161</v>
      </c>
      <c r="H26" s="2"/>
      <c r="J26" s="1">
        <f t="shared" si="4"/>
        <v>45192</v>
      </c>
      <c r="K26" s="3">
        <f t="shared" si="5"/>
        <v>45192</v>
      </c>
      <c r="L26" s="2"/>
      <c r="N26" s="1">
        <f t="shared" si="6"/>
        <v>45222</v>
      </c>
      <c r="O26" s="3">
        <f t="shared" si="7"/>
        <v>45222</v>
      </c>
      <c r="P26" s="2"/>
      <c r="R26" s="1">
        <f t="shared" si="8"/>
        <v>45253</v>
      </c>
      <c r="S26" s="3">
        <f t="shared" si="9"/>
        <v>45253</v>
      </c>
      <c r="T26" s="2"/>
      <c r="V26" s="1">
        <f t="shared" si="10"/>
        <v>45283</v>
      </c>
      <c r="W26" s="3">
        <f t="shared" si="11"/>
        <v>45283</v>
      </c>
      <c r="X26" s="2"/>
    </row>
    <row r="27" spans="1:24" x14ac:dyDescent="0.3">
      <c r="A27" s="7">
        <v>24</v>
      </c>
      <c r="B27" s="1">
        <f t="shared" si="0"/>
        <v>45131</v>
      </c>
      <c r="C27" s="3">
        <f t="shared" si="1"/>
        <v>45131</v>
      </c>
      <c r="D27" s="2"/>
      <c r="F27" s="1">
        <f t="shared" si="2"/>
        <v>45162</v>
      </c>
      <c r="G27" s="3">
        <f t="shared" si="3"/>
        <v>45162</v>
      </c>
      <c r="H27" s="2"/>
      <c r="J27" s="1">
        <f t="shared" si="4"/>
        <v>45193</v>
      </c>
      <c r="K27" s="3">
        <f t="shared" si="5"/>
        <v>45193</v>
      </c>
      <c r="L27" s="2"/>
      <c r="N27" s="1">
        <f t="shared" si="6"/>
        <v>45223</v>
      </c>
      <c r="O27" s="3">
        <f t="shared" si="7"/>
        <v>45223</v>
      </c>
      <c r="P27" s="2"/>
      <c r="R27" s="1">
        <f t="shared" si="8"/>
        <v>45254</v>
      </c>
      <c r="S27" s="3">
        <f t="shared" si="9"/>
        <v>45254</v>
      </c>
      <c r="T27" s="2"/>
      <c r="V27" s="1">
        <f t="shared" si="10"/>
        <v>45284</v>
      </c>
      <c r="W27" s="3">
        <f t="shared" si="11"/>
        <v>45284</v>
      </c>
      <c r="X27" s="2"/>
    </row>
    <row r="28" spans="1:24" x14ac:dyDescent="0.3">
      <c r="A28" s="7">
        <v>25</v>
      </c>
      <c r="B28" s="1">
        <f t="shared" si="0"/>
        <v>45132</v>
      </c>
      <c r="C28" s="3">
        <f t="shared" si="1"/>
        <v>45132</v>
      </c>
      <c r="D28" s="2"/>
      <c r="F28" s="1">
        <f t="shared" si="2"/>
        <v>45163</v>
      </c>
      <c r="G28" s="3">
        <f t="shared" si="3"/>
        <v>45163</v>
      </c>
      <c r="H28" s="2"/>
      <c r="J28" s="1">
        <f t="shared" si="4"/>
        <v>45194</v>
      </c>
      <c r="K28" s="3">
        <f t="shared" si="5"/>
        <v>45194</v>
      </c>
      <c r="L28" s="2"/>
      <c r="N28" s="1">
        <f t="shared" si="6"/>
        <v>45224</v>
      </c>
      <c r="O28" s="3">
        <f t="shared" si="7"/>
        <v>45224</v>
      </c>
      <c r="P28" s="2"/>
      <c r="R28" s="1">
        <f t="shared" si="8"/>
        <v>45255</v>
      </c>
      <c r="S28" s="3">
        <f t="shared" si="9"/>
        <v>45255</v>
      </c>
      <c r="T28" s="2"/>
      <c r="V28" s="1">
        <f t="shared" si="10"/>
        <v>45285</v>
      </c>
      <c r="W28" s="3">
        <f t="shared" si="11"/>
        <v>45285</v>
      </c>
      <c r="X28" s="2"/>
    </row>
    <row r="29" spans="1:24" x14ac:dyDescent="0.3">
      <c r="A29" s="7">
        <v>26</v>
      </c>
      <c r="B29" s="1">
        <f t="shared" si="0"/>
        <v>45133</v>
      </c>
      <c r="C29" s="3">
        <f t="shared" si="1"/>
        <v>45133</v>
      </c>
      <c r="D29" s="2"/>
      <c r="F29" s="1">
        <f t="shared" si="2"/>
        <v>45164</v>
      </c>
      <c r="G29" s="3">
        <f t="shared" si="3"/>
        <v>45164</v>
      </c>
      <c r="H29" s="2"/>
      <c r="J29" s="1">
        <f t="shared" si="4"/>
        <v>45195</v>
      </c>
      <c r="K29" s="3">
        <f t="shared" si="5"/>
        <v>45195</v>
      </c>
      <c r="L29" s="2"/>
      <c r="N29" s="1">
        <f t="shared" si="6"/>
        <v>45225</v>
      </c>
      <c r="O29" s="3">
        <f t="shared" si="7"/>
        <v>45225</v>
      </c>
      <c r="P29" s="2"/>
      <c r="R29" s="1">
        <f t="shared" si="8"/>
        <v>45256</v>
      </c>
      <c r="S29" s="3">
        <f t="shared" si="9"/>
        <v>45256</v>
      </c>
      <c r="T29" s="2"/>
      <c r="V29" s="1">
        <f t="shared" si="10"/>
        <v>45286</v>
      </c>
      <c r="W29" s="3">
        <f t="shared" si="11"/>
        <v>45286</v>
      </c>
      <c r="X29" s="2"/>
    </row>
    <row r="30" spans="1:24" x14ac:dyDescent="0.3">
      <c r="A30" s="7">
        <v>27</v>
      </c>
      <c r="B30" s="1">
        <f t="shared" si="0"/>
        <v>45134</v>
      </c>
      <c r="C30" s="3">
        <f t="shared" si="1"/>
        <v>45134</v>
      </c>
      <c r="D30" s="2"/>
      <c r="F30" s="1">
        <f t="shared" si="2"/>
        <v>45165</v>
      </c>
      <c r="G30" s="3">
        <f t="shared" si="3"/>
        <v>45165</v>
      </c>
      <c r="H30" s="2"/>
      <c r="J30" s="1">
        <f t="shared" si="4"/>
        <v>45196</v>
      </c>
      <c r="K30" s="3">
        <f t="shared" si="5"/>
        <v>45196</v>
      </c>
      <c r="L30" s="2"/>
      <c r="N30" s="1">
        <f t="shared" si="6"/>
        <v>45226</v>
      </c>
      <c r="O30" s="3">
        <f t="shared" si="7"/>
        <v>45226</v>
      </c>
      <c r="P30" s="2"/>
      <c r="R30" s="1">
        <f t="shared" si="8"/>
        <v>45257</v>
      </c>
      <c r="S30" s="3">
        <f t="shared" si="9"/>
        <v>45257</v>
      </c>
      <c r="T30" s="2"/>
      <c r="V30" s="1">
        <f t="shared" si="10"/>
        <v>45287</v>
      </c>
      <c r="W30" s="3">
        <f t="shared" si="11"/>
        <v>45287</v>
      </c>
      <c r="X30" s="2"/>
    </row>
    <row r="31" spans="1:24" x14ac:dyDescent="0.3">
      <c r="A31" s="7">
        <v>28</v>
      </c>
      <c r="B31" s="1">
        <f t="shared" si="0"/>
        <v>45135</v>
      </c>
      <c r="C31" s="3">
        <f t="shared" si="1"/>
        <v>45135</v>
      </c>
      <c r="D31" s="2"/>
      <c r="F31" s="1">
        <f t="shared" si="2"/>
        <v>45166</v>
      </c>
      <c r="G31" s="3">
        <f t="shared" si="3"/>
        <v>45166</v>
      </c>
      <c r="H31" s="2"/>
      <c r="J31" s="1">
        <f t="shared" si="4"/>
        <v>45197</v>
      </c>
      <c r="K31" s="3">
        <f t="shared" si="5"/>
        <v>45197</v>
      </c>
      <c r="L31" s="2"/>
      <c r="N31" s="1">
        <f t="shared" si="6"/>
        <v>45227</v>
      </c>
      <c r="O31" s="3">
        <f t="shared" si="7"/>
        <v>45227</v>
      </c>
      <c r="P31" s="2"/>
      <c r="R31" s="1">
        <f t="shared" si="8"/>
        <v>45258</v>
      </c>
      <c r="S31" s="3">
        <f t="shared" si="9"/>
        <v>45258</v>
      </c>
      <c r="T31" s="2"/>
      <c r="V31" s="1">
        <f t="shared" si="10"/>
        <v>45288</v>
      </c>
      <c r="W31" s="3">
        <f t="shared" si="11"/>
        <v>45288</v>
      </c>
      <c r="X31" s="2"/>
    </row>
    <row r="32" spans="1:24" x14ac:dyDescent="0.3">
      <c r="A32" s="7">
        <v>29</v>
      </c>
      <c r="B32" s="1">
        <f t="shared" si="0"/>
        <v>45136</v>
      </c>
      <c r="C32" s="3">
        <f t="shared" si="1"/>
        <v>45136</v>
      </c>
      <c r="D32" s="2"/>
      <c r="F32" s="1">
        <f>DATE($D$2,$F$2,A32)</f>
        <v>45167</v>
      </c>
      <c r="G32" s="3">
        <f>DATE($D$2,$F$2,A32)</f>
        <v>45167</v>
      </c>
      <c r="H32" s="2"/>
      <c r="J32" s="1">
        <f t="shared" si="4"/>
        <v>45198</v>
      </c>
      <c r="K32" s="3">
        <f t="shared" si="5"/>
        <v>45198</v>
      </c>
      <c r="L32" s="2"/>
      <c r="N32" s="1">
        <f t="shared" si="6"/>
        <v>45228</v>
      </c>
      <c r="O32" s="3">
        <f t="shared" si="7"/>
        <v>45228</v>
      </c>
      <c r="P32" s="2"/>
      <c r="R32" s="1">
        <f t="shared" si="8"/>
        <v>45259</v>
      </c>
      <c r="S32" s="3">
        <f t="shared" si="9"/>
        <v>45259</v>
      </c>
      <c r="T32" s="2"/>
      <c r="V32" s="1">
        <f t="shared" si="10"/>
        <v>45289</v>
      </c>
      <c r="W32" s="3">
        <f t="shared" si="11"/>
        <v>45289</v>
      </c>
      <c r="X32" s="2"/>
    </row>
    <row r="33" spans="1:25" x14ac:dyDescent="0.3">
      <c r="A33" s="7">
        <v>30</v>
      </c>
      <c r="B33" s="1">
        <f t="shared" si="0"/>
        <v>45137</v>
      </c>
      <c r="C33" s="3">
        <f t="shared" si="1"/>
        <v>45137</v>
      </c>
      <c r="D33" s="2"/>
      <c r="F33" s="1">
        <f>DATE($D$2,$F$2,A33)</f>
        <v>45168</v>
      </c>
      <c r="G33" s="3">
        <f>DATE($D$2,$F$2,A33)</f>
        <v>45168</v>
      </c>
      <c r="H33" s="2"/>
      <c r="J33" s="1">
        <f>DATE($D$2,$J$2,A33)</f>
        <v>45199</v>
      </c>
      <c r="K33" s="3">
        <f>DATE($D$2,$J$2,A33)</f>
        <v>45199</v>
      </c>
      <c r="L33" s="2"/>
      <c r="N33" s="1">
        <f t="shared" si="6"/>
        <v>45229</v>
      </c>
      <c r="O33" s="3">
        <f t="shared" si="7"/>
        <v>45229</v>
      </c>
      <c r="P33" s="2"/>
      <c r="R33" s="1">
        <f t="shared" si="8"/>
        <v>45260</v>
      </c>
      <c r="S33" s="3">
        <f t="shared" si="9"/>
        <v>45260</v>
      </c>
      <c r="T33" s="2"/>
      <c r="V33" s="1">
        <f t="shared" si="10"/>
        <v>45290</v>
      </c>
      <c r="W33" s="3">
        <f t="shared" si="11"/>
        <v>45290</v>
      </c>
      <c r="X33" s="2"/>
    </row>
    <row r="34" spans="1:25" x14ac:dyDescent="0.3">
      <c r="A34" s="7">
        <v>31</v>
      </c>
      <c r="B34" s="1">
        <f t="shared" si="0"/>
        <v>45138</v>
      </c>
      <c r="C34" s="3">
        <f t="shared" si="1"/>
        <v>45138</v>
      </c>
      <c r="D34" s="2"/>
      <c r="F34" s="1">
        <f>DATE($D$2,$F$2,A34)</f>
        <v>45169</v>
      </c>
      <c r="G34" s="3">
        <f>DATE($D$2,$F$2,A34)</f>
        <v>45169</v>
      </c>
      <c r="H34" s="2"/>
      <c r="J34" s="4"/>
      <c r="K34" s="5"/>
      <c r="L34" s="6"/>
      <c r="N34" s="1">
        <f>DATE($D$2,$N$2,A34)</f>
        <v>45230</v>
      </c>
      <c r="O34" s="3">
        <f>DATE($D$2,$N$2,A34)</f>
        <v>45230</v>
      </c>
      <c r="P34" s="2"/>
      <c r="R34" s="4"/>
      <c r="S34" s="5"/>
      <c r="T34" s="6"/>
      <c r="V34" s="1">
        <f>DATE($D$2,$V$2,A34)</f>
        <v>45291</v>
      </c>
      <c r="W34" s="3">
        <f>DATE($D$2,$V$2,A34)</f>
        <v>45291</v>
      </c>
      <c r="X34" s="2"/>
    </row>
    <row r="35" spans="1:25" ht="11.25" customHeight="1" x14ac:dyDescent="0.3"/>
    <row r="36" spans="1:25" ht="3" customHeight="1" x14ac:dyDescent="0.3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</row>
    <row r="37" spans="1:25" x14ac:dyDescent="0.3">
      <c r="A37" s="30" t="s">
        <v>12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</sheetData>
  <mergeCells count="9">
    <mergeCell ref="A37:Y37"/>
    <mergeCell ref="A36:Y36"/>
    <mergeCell ref="A1:Y1"/>
    <mergeCell ref="B3:D3"/>
    <mergeCell ref="F3:H3"/>
    <mergeCell ref="J3:L3"/>
    <mergeCell ref="N3:P3"/>
    <mergeCell ref="R3:T3"/>
    <mergeCell ref="V3:X3"/>
  </mergeCells>
  <conditionalFormatting sqref="B4:D34">
    <cfRule type="expression" dxfId="11" priority="11" stopIfTrue="1">
      <formula>WEEKDAY($B4,2)=6</formula>
    </cfRule>
    <cfRule type="expression" dxfId="10" priority="12" stopIfTrue="1">
      <formula>WEEKDAY($B4,2)=7</formula>
    </cfRule>
  </conditionalFormatting>
  <conditionalFormatting sqref="F4:H34">
    <cfRule type="expression" dxfId="9" priority="9" stopIfTrue="1">
      <formula>WEEKDAY($F4,2)=7</formula>
    </cfRule>
    <cfRule type="expression" dxfId="8" priority="10" stopIfTrue="1">
      <formula>WEEKDAY($F4,2)=6</formula>
    </cfRule>
  </conditionalFormatting>
  <conditionalFormatting sqref="J4:L33">
    <cfRule type="expression" dxfId="7" priority="7" stopIfTrue="1">
      <formula>WEEKDAY($J4,2)=7</formula>
    </cfRule>
    <cfRule type="expression" dxfId="6" priority="8" stopIfTrue="1">
      <formula>WEEKDAY($J4,2)=6</formula>
    </cfRule>
  </conditionalFormatting>
  <conditionalFormatting sqref="N4:P34">
    <cfRule type="expression" dxfId="5" priority="5" stopIfTrue="1">
      <formula>WEEKDAY($N4,2)=7</formula>
    </cfRule>
    <cfRule type="expression" dxfId="4" priority="6" stopIfTrue="1">
      <formula>WEEKDAY($N4,2)=6</formula>
    </cfRule>
  </conditionalFormatting>
  <conditionalFormatting sqref="R4:T33">
    <cfRule type="expression" dxfId="3" priority="3" stopIfTrue="1">
      <formula>WEEKDAY($R4,2)=7</formula>
    </cfRule>
    <cfRule type="expression" dxfId="2" priority="4" stopIfTrue="1">
      <formula>WEEKDAY($R4,2)=6</formula>
    </cfRule>
  </conditionalFormatting>
  <conditionalFormatting sqref="V4:X34">
    <cfRule type="expression" dxfId="1" priority="1" stopIfTrue="1">
      <formula>WEEKDAY($V4,2)=7</formula>
    </cfRule>
    <cfRule type="expression" dxfId="0" priority="2" stopIfTrue="1">
      <formula>WEEKDAY($V4,2)=6</formula>
    </cfRule>
  </conditionalFormatting>
  <pageMargins left="0.32" right="0.32" top="0.43" bottom="0.39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Úvod</vt:lpstr>
      <vt:lpstr>Celý rok na A4</vt:lpstr>
      <vt:lpstr>pololetí 1 na A4</vt:lpstr>
      <vt:lpstr>pololetí 2 na A4</vt:lpstr>
      <vt:lpstr>'Celý rok na A4'!Oblast_tisku</vt:lpstr>
      <vt:lpstr>'pololetí 1 na A4'!Oblast_tisku</vt:lpstr>
      <vt:lpstr>'pololetí 2 na A4'!Oblast_tisku</vt:lpstr>
    </vt:vector>
  </TitlesOfParts>
  <Company>http://office.lasakovi.com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Roční kalendář</dc:title>
  <dc:creator>Lasak Pavel</dc:creator>
  <cp:lastModifiedBy>Aleksićová Marija, Mgr.</cp:lastModifiedBy>
  <cp:lastPrinted>2021-09-17T18:53:26Z</cp:lastPrinted>
  <dcterms:created xsi:type="dcterms:W3CDTF">2013-11-13T06:51:34Z</dcterms:created>
  <dcterms:modified xsi:type="dcterms:W3CDTF">2024-05-06T06:31:16Z</dcterms:modified>
</cp:coreProperties>
</file>