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jekt_dobrovolnictvi\Aleksićová\Akce 2024\"/>
    </mc:Choice>
  </mc:AlternateContent>
  <xr:revisionPtr revIDLastSave="0" documentId="13_ncr:1_{D3E543BC-9B89-4567-9A71-E27E2898E19C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List1" sheetId="1" r:id="rId1"/>
    <sheet name="PONDĚLÍ" sheetId="3" r:id="rId2"/>
    <sheet name="PÁTEK" sheetId="2" r:id="rId3"/>
  </sheets>
  <definedNames>
    <definedName name="_xlnm._FilterDatabase" localSheetId="0" hidden="1">List1!$F$1:$F$49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20" i="2"/>
  <c r="D49" i="1" l="1"/>
</calcChain>
</file>

<file path=xl/sharedStrings.xml><?xml version="1.0" encoding="utf-8"?>
<sst xmlns="http://schemas.openxmlformats.org/spreadsheetml/2006/main" count="371" uniqueCount="134">
  <si>
    <t>BUDOVA D1 + D2</t>
  </si>
  <si>
    <t>KLINIKA</t>
  </si>
  <si>
    <t>KONTAKT</t>
  </si>
  <si>
    <t>POČET DÁRKŮ</t>
  </si>
  <si>
    <t>POZNÁMKA</t>
  </si>
  <si>
    <t xml:space="preserve">8. podlaží </t>
  </si>
  <si>
    <t>NIP/DIOP</t>
  </si>
  <si>
    <t>Hana Jahodová, SS</t>
  </si>
  <si>
    <t>Kardiochirurgická klinika</t>
  </si>
  <si>
    <t>Lónová Veronika, Bc.</t>
  </si>
  <si>
    <t>Oddělení č.50, Intermed</t>
  </si>
  <si>
    <t xml:space="preserve">7. podlaží </t>
  </si>
  <si>
    <t>II.chirurgická klinika</t>
  </si>
  <si>
    <t>Bc. Soňa Rokytová, VS</t>
  </si>
  <si>
    <t>Oddělení č. 37-28 lůž., JIP 37A-4 lůž.(informovat se na místě)</t>
  </si>
  <si>
    <t>I. chirurgická klinika</t>
  </si>
  <si>
    <t>Mgr. Věra Smolíková, VS</t>
  </si>
  <si>
    <t xml:space="preserve">6. podlaží </t>
  </si>
  <si>
    <t xml:space="preserve">Oddělení č. 9-26 lůžek </t>
  </si>
  <si>
    <t>5. podlaží</t>
  </si>
  <si>
    <t>Traumatologická klinika</t>
  </si>
  <si>
    <t>Mgr. Stanislava Rábová, DiS., VS</t>
  </si>
  <si>
    <t>Oddělení č. 27 - 15lůž, JIP - 5 lůžek (informovat se na místě)</t>
  </si>
  <si>
    <t>4. podlaží</t>
  </si>
  <si>
    <t>INFEKČNÍ ODDĚLENÍ</t>
  </si>
  <si>
    <t>Urologická klinika</t>
  </si>
  <si>
    <t>Táborská Šárka, Mgr.588 443 462, 6531</t>
  </si>
  <si>
    <t xml:space="preserve">Oddělení č. 20 </t>
  </si>
  <si>
    <t>3. podlaží</t>
  </si>
  <si>
    <t>Oddělení rehabilitace</t>
  </si>
  <si>
    <t>Mgr. Lenka Járová, VS</t>
  </si>
  <si>
    <t xml:space="preserve">Oddělení č. 45 </t>
  </si>
  <si>
    <t xml:space="preserve">3. podlaží </t>
  </si>
  <si>
    <t xml:space="preserve">Oddělení č. 44 </t>
  </si>
  <si>
    <t xml:space="preserve">2. podlaží </t>
  </si>
  <si>
    <t>I. Interní klinika - kardiologická</t>
  </si>
  <si>
    <t>Mgr. Dagmar Hetclová, VS</t>
  </si>
  <si>
    <t>2. podlaží</t>
  </si>
  <si>
    <t>?</t>
  </si>
  <si>
    <t>Jídelna a stravovací provoz</t>
  </si>
  <si>
    <t>BUDOVA Y</t>
  </si>
  <si>
    <t>II. IK</t>
  </si>
  <si>
    <t xml:space="preserve">4. podlaží </t>
  </si>
  <si>
    <t>II. Interní klinika</t>
  </si>
  <si>
    <t>SS Mgr. Marcela Sekaninová</t>
  </si>
  <si>
    <t>SS Mgr. Lucie Fišerová</t>
  </si>
  <si>
    <t>SS: Michaela Valešová</t>
  </si>
  <si>
    <t>Oddělení 30C-24 lůžek</t>
  </si>
  <si>
    <t>SS: Charamzová Blanka</t>
  </si>
  <si>
    <t>Oddělení 30M-25 lůžek</t>
  </si>
  <si>
    <t>BUDOVA E2</t>
  </si>
  <si>
    <t>Oční klinika</t>
  </si>
  <si>
    <t>SS: Klemsová Hana</t>
  </si>
  <si>
    <t>Oddělení č. 13 -12 lůž.</t>
  </si>
  <si>
    <t xml:space="preserve">ORL - Klinika otorinolaryngologie a chirurgie hlavy a krku </t>
  </si>
  <si>
    <t xml:space="preserve">III. interní klinika </t>
  </si>
  <si>
    <t>BUDOVA J1</t>
  </si>
  <si>
    <t>III. interní klinika - nefrologická, revmatologická a endokrinologická</t>
  </si>
  <si>
    <t>SS: Marie Grossmannová</t>
  </si>
  <si>
    <t>SS: Mikešová Pavla, Bc.</t>
  </si>
  <si>
    <t>39B+C, JIP 39D</t>
  </si>
  <si>
    <t>BUDOVA M</t>
  </si>
  <si>
    <t>Hemato-onkologická klinika</t>
  </si>
  <si>
    <t>Mgr. Monika Labudíková, VS</t>
  </si>
  <si>
    <t xml:space="preserve">BUDOVA </t>
  </si>
  <si>
    <t>Neurologická klinika</t>
  </si>
  <si>
    <t>ÚS: Kateřina Zbořilová</t>
  </si>
  <si>
    <t>KCC centrum</t>
  </si>
  <si>
    <t>VS: Řeháková</t>
  </si>
  <si>
    <t>muži / ženy?</t>
  </si>
  <si>
    <t>Neurochirurgická klinika</t>
  </si>
  <si>
    <t>VS: Mgr. Miluše Šimáková</t>
  </si>
  <si>
    <t>SS: Marcela Petřeková</t>
  </si>
  <si>
    <t xml:space="preserve"> JIP 9 lůž.</t>
  </si>
  <si>
    <t>BUDOVA U</t>
  </si>
  <si>
    <t>Psychiatrická klinika</t>
  </si>
  <si>
    <t>Pizúrová Hana, Mgr., MBA , VS</t>
  </si>
  <si>
    <t>Oddělení 32A - ověřit aktuálně na místě</t>
  </si>
  <si>
    <t>Oddělení 32B 19 lůž.</t>
  </si>
  <si>
    <t>Oddělení 32C 22 lůž.</t>
  </si>
  <si>
    <t>BUDOVA C</t>
  </si>
  <si>
    <t>Porodnicko-gynekologická klinika</t>
  </si>
  <si>
    <t>Andrésová Martina, Mgr. MBA, VS</t>
  </si>
  <si>
    <t>JIP 19, ODD. 19B-šestinedělí, LŮŽ. ODD 17(oper.) - ověřit na místě (Skýpalová)</t>
  </si>
  <si>
    <t>Novorozenecké oddělení</t>
  </si>
  <si>
    <t>Mgr. Jana Romanová, VS</t>
  </si>
  <si>
    <t>JIP 16A - Krahulíková, LŮŽ.ODD. 16C - Rellová</t>
  </si>
  <si>
    <t>BUDOVA H1</t>
  </si>
  <si>
    <t>Onkologická klinika</t>
  </si>
  <si>
    <t>Mgr. Šárka Ročková, VS</t>
  </si>
  <si>
    <t>SS: Lenka Krátká</t>
  </si>
  <si>
    <t>Oddělení 42A</t>
  </si>
  <si>
    <t>BUDOVA H2</t>
  </si>
  <si>
    <t>Klinika plicních nemocí a tuberkulózy</t>
  </si>
  <si>
    <t>Bc. Renata Zittová</t>
  </si>
  <si>
    <t>Oddělení 25</t>
  </si>
  <si>
    <t>Oddělení 26</t>
  </si>
  <si>
    <t>BUDOVA S</t>
  </si>
  <si>
    <t>Ortopedická klinika</t>
  </si>
  <si>
    <t>VS: Ondrašíková 588 443 532</t>
  </si>
  <si>
    <t>Oddělení 29B</t>
  </si>
  <si>
    <t>Oddělení 29A</t>
  </si>
  <si>
    <t>Oddělení rehabilitace 43</t>
  </si>
  <si>
    <t>SS: Ivana Konevičová</t>
  </si>
  <si>
    <t>BUDOVA Q</t>
  </si>
  <si>
    <t>DĚTSKÁ KLINIKA</t>
  </si>
  <si>
    <t>LŮŽKA CELKEM</t>
  </si>
  <si>
    <t>PÁ</t>
  </si>
  <si>
    <t xml:space="preserve">PÁ </t>
  </si>
  <si>
    <r>
      <t xml:space="preserve">Oddělení č. 1. 16, </t>
    </r>
    <r>
      <rPr>
        <strike/>
        <sz val="11"/>
        <color theme="1"/>
        <rFont val="Calibri"/>
        <family val="2"/>
        <charset val="238"/>
        <scheme val="minor"/>
      </rPr>
      <t>JIP - 8 lůž</t>
    </r>
    <r>
      <rPr>
        <sz val="11"/>
        <color theme="1"/>
        <rFont val="Calibri"/>
        <family val="2"/>
        <charset val="238"/>
        <scheme val="minor"/>
      </rPr>
      <t>.</t>
    </r>
  </si>
  <si>
    <t>Oddělení č. 4  24 lůž. Arytmie a srdečního seláhní</t>
  </si>
  <si>
    <t>BUDOVA WD</t>
  </si>
  <si>
    <t>PO</t>
  </si>
  <si>
    <t>Iva Rožková</t>
  </si>
  <si>
    <t>Oddělení č. 46 Geriatrie</t>
  </si>
  <si>
    <t>Oddělení č. 48 Oddělení dlouhodobé ošetř. péče</t>
  </si>
  <si>
    <t>ORL - Lůžková část</t>
  </si>
  <si>
    <t>Odd. 5A- Vánská + 5C (zamáv.z na ochozu)</t>
  </si>
  <si>
    <r>
      <rPr>
        <strike/>
        <sz val="11"/>
        <color theme="1"/>
        <rFont val="Calibri"/>
        <family val="2"/>
        <charset val="238"/>
        <scheme val="minor"/>
      </rPr>
      <t>Oddělení č. 3</t>
    </r>
    <r>
      <rPr>
        <sz val="11"/>
        <color theme="1"/>
        <rFont val="Calibri"/>
        <family val="2"/>
        <charset val="238"/>
        <scheme val="minor"/>
      </rPr>
      <t>-27 lůžek, JIP-8 lůž.(informovat se na místě)</t>
    </r>
  </si>
  <si>
    <t>Oddělení č. 8-24 lůžek +  JIP6 - 8 lůž.(informovat se na místě)</t>
  </si>
  <si>
    <r>
      <rPr>
        <strike/>
        <sz val="11"/>
        <color theme="1"/>
        <rFont val="Calibri"/>
        <family val="2"/>
        <charset val="238"/>
        <scheme val="minor"/>
      </rPr>
      <t>Spánková laboratoř 24</t>
    </r>
    <r>
      <rPr>
        <sz val="11"/>
        <color theme="1"/>
        <rFont val="Calibri"/>
        <family val="2"/>
        <charset val="238"/>
        <scheme val="minor"/>
      </rPr>
      <t xml:space="preserve"> + JIP 24A </t>
    </r>
  </si>
  <si>
    <t>Bude 11 pacientů, z toho 9 bude vnímat dárek</t>
  </si>
  <si>
    <t>BALÍČEK</t>
  </si>
  <si>
    <r>
      <rPr>
        <strike/>
        <sz val="11"/>
        <color theme="1"/>
        <rFont val="Calibri"/>
        <family val="2"/>
        <charset val="238"/>
        <scheme val="minor"/>
      </rPr>
      <t>Oddělení 39A+R</t>
    </r>
    <r>
      <rPr>
        <sz val="11"/>
        <color theme="1"/>
        <rFont val="Calibri"/>
        <family val="2"/>
        <charset val="238"/>
        <scheme val="minor"/>
      </rPr>
      <t xml:space="preserve"> 25 lůž.</t>
    </r>
  </si>
  <si>
    <r>
      <rPr>
        <strike/>
        <sz val="11"/>
        <color theme="1"/>
        <rFont val="Calibri"/>
        <family val="2"/>
        <charset val="238"/>
        <scheme val="minor"/>
      </rPr>
      <t>ODD. 34 -12 lůž</t>
    </r>
    <r>
      <rPr>
        <sz val="11"/>
        <color theme="1"/>
        <rFont val="Calibri"/>
        <family val="2"/>
        <charset val="238"/>
        <scheme val="minor"/>
      </rPr>
      <t>., ODD.36A - 13 lůž.</t>
    </r>
  </si>
  <si>
    <t xml:space="preserve"> JIP 9 lůž. + 10 personál</t>
  </si>
  <si>
    <t>ODD.36A - 13 lůž. + 6 personál, BALÍČEK</t>
  </si>
  <si>
    <t>BUDOVA M3</t>
  </si>
  <si>
    <t>BUDOVA M1</t>
  </si>
  <si>
    <t>BUDOVA L1</t>
  </si>
  <si>
    <t xml:space="preserve">45+ </t>
  </si>
  <si>
    <t>6 JIP</t>
  </si>
  <si>
    <t>SS: Pospíšilová Kamila, Bc.</t>
  </si>
  <si>
    <t>asi budou zavírat 20. nebo 21., volat ráno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</si>
</sst>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3" borderId="5" xfId="0" applyFill="1" applyBorder="1"/>
    <xf numFmtId="0" fontId="1" fillId="3" borderId="5" xfId="0" applyFont="1" applyFill="1" applyBorder="1"/>
    <xf numFmtId="0" fontId="0" fillId="0" borderId="7" xfId="0" applyBorder="1"/>
    <xf numFmtId="0" fontId="0" fillId="3" borderId="8" xfId="0" applyFill="1" applyBorder="1"/>
    <xf numFmtId="0" fontId="1" fillId="3" borderId="8" xfId="0" applyFont="1" applyFill="1" applyBorder="1"/>
    <xf numFmtId="0" fontId="0" fillId="3" borderId="8" xfId="0" applyFill="1" applyBorder="1" applyAlignment="1"/>
    <xf numFmtId="0" fontId="2" fillId="3" borderId="8" xfId="0" applyFont="1" applyFill="1" applyBorder="1"/>
    <xf numFmtId="0" fontId="3" fillId="3" borderId="8" xfId="0" applyFont="1" applyFill="1" applyBorder="1" applyAlignment="1">
      <alignment horizontal="right"/>
    </xf>
    <xf numFmtId="0" fontId="1" fillId="2" borderId="7" xfId="0" applyFont="1" applyFill="1" applyBorder="1"/>
    <xf numFmtId="20" fontId="1" fillId="3" borderId="8" xfId="0" applyNumberFormat="1" applyFont="1" applyFill="1" applyBorder="1" applyAlignment="1">
      <alignment horizontal="left"/>
    </xf>
    <xf numFmtId="0" fontId="1" fillId="0" borderId="7" xfId="0" applyFont="1" applyFill="1" applyBorder="1"/>
    <xf numFmtId="0" fontId="0" fillId="3" borderId="8" xfId="0" applyFont="1" applyFill="1" applyBorder="1"/>
    <xf numFmtId="0" fontId="0" fillId="0" borderId="7" xfId="0" applyFont="1" applyFill="1" applyBorder="1"/>
    <xf numFmtId="0" fontId="0" fillId="4" borderId="7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4" fillId="3" borderId="8" xfId="0" applyFont="1" applyFill="1" applyBorder="1" applyAlignment="1">
      <alignment horizontal="right"/>
    </xf>
    <xf numFmtId="0" fontId="1" fillId="3" borderId="6" xfId="0" applyFont="1" applyFill="1" applyBorder="1"/>
    <xf numFmtId="0" fontId="4" fillId="3" borderId="6" xfId="0" applyFont="1" applyFill="1" applyBorder="1"/>
    <xf numFmtId="0" fontId="1" fillId="0" borderId="9" xfId="0" applyFont="1" applyBorder="1"/>
    <xf numFmtId="0" fontId="1" fillId="0" borderId="6" xfId="0" applyFont="1" applyFill="1" applyBorder="1"/>
    <xf numFmtId="0" fontId="1" fillId="0" borderId="10" xfId="0" applyFont="1" applyBorder="1"/>
    <xf numFmtId="0" fontId="1" fillId="0" borderId="0" xfId="0" applyFont="1"/>
    <xf numFmtId="0" fontId="1" fillId="2" borderId="2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3" borderId="9" xfId="0" applyFont="1" applyFill="1" applyBorder="1"/>
    <xf numFmtId="0" fontId="0" fillId="3" borderId="5" xfId="0" applyFill="1" applyBorder="1" applyAlignment="1"/>
    <xf numFmtId="0" fontId="1" fillId="0" borderId="2" xfId="0" applyFont="1" applyBorder="1" applyAlignment="1"/>
    <xf numFmtId="0" fontId="2" fillId="3" borderId="8" xfId="0" applyFont="1" applyFill="1" applyBorder="1" applyAlignment="1"/>
    <xf numFmtId="0" fontId="5" fillId="3" borderId="8" xfId="0" applyFont="1" applyFill="1" applyBorder="1" applyAlignment="1">
      <alignment horizontal="right"/>
    </xf>
    <xf numFmtId="0" fontId="0" fillId="3" borderId="8" xfId="0" applyFont="1" applyFill="1" applyBorder="1" applyAlignment="1"/>
    <xf numFmtId="0" fontId="6" fillId="3" borderId="8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0" fillId="0" borderId="0" xfId="0" applyAlignment="1">
      <alignment vertical="center"/>
    </xf>
    <xf numFmtId="0" fontId="2" fillId="3" borderId="5" xfId="0" applyFont="1" applyFill="1" applyBorder="1"/>
    <xf numFmtId="0" fontId="0" fillId="3" borderId="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opLeftCell="A27" workbookViewId="0">
      <selection activeCell="E49" sqref="E49"/>
    </sheetView>
  </sheetViews>
  <sheetFormatPr defaultRowHeight="14.4" x14ac:dyDescent="0.3"/>
  <cols>
    <col min="1" max="1" width="13" customWidth="1"/>
    <col min="2" max="2" width="17.88671875" customWidth="1"/>
    <col min="3" max="3" width="3.77734375" style="29" customWidth="1"/>
    <col min="4" max="4" width="7.44140625" style="33" customWidth="1"/>
    <col min="5" max="5" width="65.109375" bestFit="1" customWidth="1"/>
    <col min="6" max="6" width="6.88671875" style="27" customWidth="1"/>
  </cols>
  <sheetData>
    <row r="1" spans="1:6" ht="15" thickBot="1" x14ac:dyDescent="0.35">
      <c r="A1" s="1" t="s">
        <v>0</v>
      </c>
      <c r="B1" s="2" t="s">
        <v>1</v>
      </c>
      <c r="C1" s="28" t="s">
        <v>2</v>
      </c>
      <c r="D1" s="30" t="s">
        <v>3</v>
      </c>
      <c r="E1" s="3" t="s">
        <v>4</v>
      </c>
      <c r="F1" s="26"/>
    </row>
    <row r="2" spans="1:6" x14ac:dyDescent="0.3">
      <c r="A2" s="4" t="s">
        <v>5</v>
      </c>
      <c r="B2" s="5" t="s">
        <v>6</v>
      </c>
      <c r="C2" s="35" t="s">
        <v>7</v>
      </c>
      <c r="D2" s="31">
        <v>11</v>
      </c>
      <c r="E2" s="5" t="s">
        <v>121</v>
      </c>
      <c r="F2" s="22" t="s">
        <v>112</v>
      </c>
    </row>
    <row r="3" spans="1:6" x14ac:dyDescent="0.3">
      <c r="A3" s="7" t="s">
        <v>5</v>
      </c>
      <c r="B3" s="5" t="s">
        <v>8</v>
      </c>
      <c r="C3" s="35" t="s">
        <v>9</v>
      </c>
      <c r="D3" s="31">
        <v>15</v>
      </c>
      <c r="E3" s="5" t="s">
        <v>10</v>
      </c>
      <c r="F3" s="22" t="s">
        <v>107</v>
      </c>
    </row>
    <row r="4" spans="1:6" x14ac:dyDescent="0.3">
      <c r="A4" s="7" t="s">
        <v>11</v>
      </c>
      <c r="B4" s="8" t="s">
        <v>12</v>
      </c>
      <c r="C4" s="10" t="s">
        <v>13</v>
      </c>
      <c r="D4" s="21">
        <v>15</v>
      </c>
      <c r="E4" s="8" t="s">
        <v>14</v>
      </c>
      <c r="F4" s="23" t="s">
        <v>107</v>
      </c>
    </row>
    <row r="5" spans="1:6" x14ac:dyDescent="0.3">
      <c r="A5" s="7" t="s">
        <v>11</v>
      </c>
      <c r="B5" s="8" t="s">
        <v>15</v>
      </c>
      <c r="C5" s="10" t="s">
        <v>16</v>
      </c>
      <c r="D5" s="21">
        <v>0</v>
      </c>
      <c r="E5" s="10" t="s">
        <v>118</v>
      </c>
      <c r="F5" s="25"/>
    </row>
    <row r="6" spans="1:6" x14ac:dyDescent="0.3">
      <c r="A6" s="7" t="s">
        <v>17</v>
      </c>
      <c r="B6" s="8" t="s">
        <v>15</v>
      </c>
      <c r="C6" s="10" t="s">
        <v>16</v>
      </c>
      <c r="D6" s="21">
        <v>20</v>
      </c>
      <c r="E6" s="10" t="s">
        <v>18</v>
      </c>
      <c r="F6" s="22" t="s">
        <v>107</v>
      </c>
    </row>
    <row r="7" spans="1:6" x14ac:dyDescent="0.3">
      <c r="A7" s="7" t="s">
        <v>17</v>
      </c>
      <c r="B7" s="8" t="s">
        <v>15</v>
      </c>
      <c r="C7" s="10" t="s">
        <v>16</v>
      </c>
      <c r="D7" s="21">
        <v>20</v>
      </c>
      <c r="E7" s="10" t="s">
        <v>119</v>
      </c>
      <c r="F7" s="22" t="s">
        <v>107</v>
      </c>
    </row>
    <row r="8" spans="1:6" x14ac:dyDescent="0.3">
      <c r="A8" s="7" t="s">
        <v>19</v>
      </c>
      <c r="B8" s="5" t="s">
        <v>20</v>
      </c>
      <c r="C8" s="35" t="s">
        <v>21</v>
      </c>
      <c r="D8" s="31" t="s">
        <v>38</v>
      </c>
      <c r="E8" s="5" t="s">
        <v>22</v>
      </c>
      <c r="F8" s="22" t="s">
        <v>38</v>
      </c>
    </row>
    <row r="9" spans="1:6" x14ac:dyDescent="0.3">
      <c r="A9" s="7" t="s">
        <v>23</v>
      </c>
      <c r="B9" s="11" t="s">
        <v>24</v>
      </c>
      <c r="C9" s="10" t="s">
        <v>113</v>
      </c>
      <c r="D9" s="21">
        <v>1</v>
      </c>
      <c r="E9" s="8" t="s">
        <v>122</v>
      </c>
      <c r="F9" s="34" t="s">
        <v>107</v>
      </c>
    </row>
    <row r="10" spans="1:6" x14ac:dyDescent="0.3">
      <c r="A10" s="7" t="s">
        <v>23</v>
      </c>
      <c r="B10" s="8" t="s">
        <v>25</v>
      </c>
      <c r="C10" s="10" t="s">
        <v>26</v>
      </c>
      <c r="D10" s="21">
        <v>25</v>
      </c>
      <c r="E10" s="8" t="s">
        <v>27</v>
      </c>
      <c r="F10" s="22" t="s">
        <v>107</v>
      </c>
    </row>
    <row r="11" spans="1:6" x14ac:dyDescent="0.3">
      <c r="A11" s="7" t="s">
        <v>28</v>
      </c>
      <c r="B11" s="8" t="s">
        <v>29</v>
      </c>
      <c r="C11" s="10" t="s">
        <v>30</v>
      </c>
      <c r="D11" s="21">
        <v>8</v>
      </c>
      <c r="E11" s="8" t="s">
        <v>31</v>
      </c>
      <c r="F11" s="22" t="s">
        <v>107</v>
      </c>
    </row>
    <row r="12" spans="1:6" x14ac:dyDescent="0.3">
      <c r="A12" s="7" t="s">
        <v>32</v>
      </c>
      <c r="B12" s="8" t="s">
        <v>29</v>
      </c>
      <c r="C12" s="10" t="s">
        <v>30</v>
      </c>
      <c r="D12" s="21">
        <v>11</v>
      </c>
      <c r="E12" s="8" t="s">
        <v>33</v>
      </c>
      <c r="F12" s="22" t="s">
        <v>108</v>
      </c>
    </row>
    <row r="13" spans="1:6" x14ac:dyDescent="0.3">
      <c r="A13" s="7" t="s">
        <v>34</v>
      </c>
      <c r="B13" s="8" t="s">
        <v>35</v>
      </c>
      <c r="C13" s="10" t="s">
        <v>36</v>
      </c>
      <c r="D13" s="21">
        <v>22</v>
      </c>
      <c r="E13" s="8" t="s">
        <v>109</v>
      </c>
      <c r="F13" s="22" t="s">
        <v>107</v>
      </c>
    </row>
    <row r="14" spans="1:6" x14ac:dyDescent="0.3">
      <c r="A14" s="7" t="s">
        <v>34</v>
      </c>
      <c r="B14" s="8" t="s">
        <v>35</v>
      </c>
      <c r="C14" s="10" t="s">
        <v>36</v>
      </c>
      <c r="D14" s="21">
        <v>14</v>
      </c>
      <c r="E14" s="8" t="s">
        <v>110</v>
      </c>
      <c r="F14" s="22" t="s">
        <v>107</v>
      </c>
    </row>
    <row r="15" spans="1:6" x14ac:dyDescent="0.3">
      <c r="A15" s="13" t="s">
        <v>111</v>
      </c>
      <c r="B15" s="8" t="s">
        <v>39</v>
      </c>
      <c r="C15" s="10"/>
      <c r="D15" s="21">
        <v>1</v>
      </c>
      <c r="E15" s="8" t="s">
        <v>122</v>
      </c>
      <c r="F15" s="22" t="s">
        <v>112</v>
      </c>
    </row>
    <row r="16" spans="1:6" x14ac:dyDescent="0.3">
      <c r="A16" s="13" t="s">
        <v>40</v>
      </c>
      <c r="B16" s="9" t="s">
        <v>41</v>
      </c>
      <c r="C16" s="10"/>
      <c r="D16" s="12"/>
      <c r="E16" s="14"/>
      <c r="F16" s="24"/>
    </row>
    <row r="17" spans="1:7" x14ac:dyDescent="0.3">
      <c r="A17" s="7" t="s">
        <v>42</v>
      </c>
      <c r="B17" s="8" t="s">
        <v>43</v>
      </c>
      <c r="C17" s="10" t="s">
        <v>44</v>
      </c>
      <c r="D17" s="21">
        <v>25</v>
      </c>
      <c r="E17" s="8" t="s">
        <v>114</v>
      </c>
      <c r="F17" s="22" t="s">
        <v>112</v>
      </c>
    </row>
    <row r="18" spans="1:7" x14ac:dyDescent="0.3">
      <c r="A18" s="7" t="s">
        <v>23</v>
      </c>
      <c r="B18" s="8" t="s">
        <v>43</v>
      </c>
      <c r="C18" s="10" t="s">
        <v>45</v>
      </c>
      <c r="D18" s="21">
        <v>25</v>
      </c>
      <c r="E18" s="8" t="s">
        <v>115</v>
      </c>
      <c r="F18" s="22" t="s">
        <v>112</v>
      </c>
    </row>
    <row r="19" spans="1:7" x14ac:dyDescent="0.3">
      <c r="A19" s="7" t="s">
        <v>28</v>
      </c>
      <c r="B19" s="8" t="s">
        <v>43</v>
      </c>
      <c r="C19" s="10" t="s">
        <v>46</v>
      </c>
      <c r="D19" s="21">
        <v>20</v>
      </c>
      <c r="E19" s="8" t="s">
        <v>47</v>
      </c>
      <c r="F19" s="22" t="s">
        <v>112</v>
      </c>
    </row>
    <row r="20" spans="1:7" x14ac:dyDescent="0.3">
      <c r="A20" s="7" t="s">
        <v>28</v>
      </c>
      <c r="B20" s="8" t="s">
        <v>43</v>
      </c>
      <c r="C20" s="10" t="s">
        <v>48</v>
      </c>
      <c r="D20" s="21">
        <v>15</v>
      </c>
      <c r="E20" s="8" t="s">
        <v>49</v>
      </c>
      <c r="F20" s="22" t="s">
        <v>112</v>
      </c>
    </row>
    <row r="21" spans="1:7" x14ac:dyDescent="0.3">
      <c r="A21" s="13" t="s">
        <v>50</v>
      </c>
      <c r="B21" s="9" t="s">
        <v>51</v>
      </c>
      <c r="C21" s="10"/>
      <c r="D21" s="12"/>
      <c r="E21" s="14"/>
      <c r="F21" s="24"/>
    </row>
    <row r="22" spans="1:7" x14ac:dyDescent="0.3">
      <c r="A22" s="7" t="s">
        <v>34</v>
      </c>
      <c r="B22" s="8" t="s">
        <v>51</v>
      </c>
      <c r="C22" s="10" t="s">
        <v>52</v>
      </c>
      <c r="D22" s="21">
        <v>8</v>
      </c>
      <c r="E22" s="8" t="s">
        <v>53</v>
      </c>
      <c r="F22" s="22" t="s">
        <v>112</v>
      </c>
    </row>
    <row r="23" spans="1:7" x14ac:dyDescent="0.3">
      <c r="A23" s="13" t="s">
        <v>50</v>
      </c>
      <c r="B23" s="9" t="s">
        <v>54</v>
      </c>
      <c r="C23" s="10"/>
      <c r="D23" s="12"/>
      <c r="E23" s="8"/>
      <c r="F23" s="24"/>
    </row>
    <row r="24" spans="1:7" x14ac:dyDescent="0.3">
      <c r="A24" s="7"/>
      <c r="B24" s="11" t="s">
        <v>116</v>
      </c>
      <c r="C24" s="37"/>
      <c r="D24" s="40"/>
      <c r="E24" s="11"/>
      <c r="F24" s="24"/>
    </row>
    <row r="25" spans="1:7" x14ac:dyDescent="0.3">
      <c r="A25" s="13" t="s">
        <v>56</v>
      </c>
      <c r="B25" s="9" t="s">
        <v>57</v>
      </c>
      <c r="C25" s="10"/>
      <c r="D25" s="12"/>
      <c r="E25" s="14"/>
      <c r="F25" s="24"/>
    </row>
    <row r="26" spans="1:7" x14ac:dyDescent="0.3">
      <c r="A26" s="7" t="s">
        <v>37</v>
      </c>
      <c r="B26" s="16" t="s">
        <v>55</v>
      </c>
      <c r="C26" s="39" t="s">
        <v>58</v>
      </c>
      <c r="D26" s="21">
        <v>0</v>
      </c>
      <c r="E26" s="16" t="s">
        <v>123</v>
      </c>
      <c r="F26" s="25"/>
    </row>
    <row r="27" spans="1:7" x14ac:dyDescent="0.3">
      <c r="A27" s="7" t="s">
        <v>28</v>
      </c>
      <c r="B27" s="8" t="s">
        <v>55</v>
      </c>
      <c r="C27" s="10" t="s">
        <v>59</v>
      </c>
      <c r="D27" s="21">
        <v>25</v>
      </c>
      <c r="E27" s="8" t="s">
        <v>60</v>
      </c>
      <c r="F27" s="22" t="s">
        <v>112</v>
      </c>
    </row>
    <row r="28" spans="1:7" x14ac:dyDescent="0.3">
      <c r="A28" s="13" t="s">
        <v>129</v>
      </c>
      <c r="B28" s="8" t="s">
        <v>62</v>
      </c>
      <c r="C28" s="10" t="s">
        <v>63</v>
      </c>
      <c r="D28" s="21">
        <v>15</v>
      </c>
      <c r="E28" s="8" t="s">
        <v>117</v>
      </c>
      <c r="F28" s="22" t="s">
        <v>112</v>
      </c>
    </row>
    <row r="29" spans="1:7" x14ac:dyDescent="0.3">
      <c r="A29" s="13" t="s">
        <v>128</v>
      </c>
      <c r="B29" s="8" t="s">
        <v>65</v>
      </c>
      <c r="C29" s="10" t="s">
        <v>66</v>
      </c>
      <c r="D29" s="21">
        <v>5</v>
      </c>
      <c r="E29" s="8" t="s">
        <v>67</v>
      </c>
      <c r="F29" s="22" t="s">
        <v>112</v>
      </c>
    </row>
    <row r="30" spans="1:7" x14ac:dyDescent="0.3">
      <c r="A30" s="13" t="s">
        <v>128</v>
      </c>
      <c r="B30" s="11" t="s">
        <v>65</v>
      </c>
      <c r="C30" s="37" t="s">
        <v>68</v>
      </c>
      <c r="D30" s="38">
        <v>0</v>
      </c>
      <c r="E30" s="11" t="s">
        <v>69</v>
      </c>
      <c r="F30" s="25"/>
    </row>
    <row r="31" spans="1:7" x14ac:dyDescent="0.3">
      <c r="A31" s="13" t="s">
        <v>127</v>
      </c>
      <c r="B31" s="8" t="s">
        <v>70</v>
      </c>
      <c r="C31" s="10" t="s">
        <v>71</v>
      </c>
      <c r="D31" s="21">
        <v>10</v>
      </c>
      <c r="E31" s="8" t="s">
        <v>124</v>
      </c>
      <c r="F31" s="22" t="s">
        <v>112</v>
      </c>
      <c r="G31" s="45"/>
    </row>
    <row r="32" spans="1:7" x14ac:dyDescent="0.3">
      <c r="A32" s="15"/>
      <c r="B32" s="8"/>
      <c r="C32" s="10" t="s">
        <v>72</v>
      </c>
      <c r="D32" s="21">
        <v>9</v>
      </c>
      <c r="E32" s="16" t="s">
        <v>73</v>
      </c>
      <c r="F32" s="22" t="s">
        <v>112</v>
      </c>
      <c r="G32" s="45"/>
    </row>
    <row r="33" spans="1:6" x14ac:dyDescent="0.3">
      <c r="A33" s="13" t="s">
        <v>74</v>
      </c>
      <c r="B33" s="8" t="s">
        <v>75</v>
      </c>
      <c r="C33" s="10" t="s">
        <v>76</v>
      </c>
      <c r="D33" s="21">
        <v>15</v>
      </c>
      <c r="E33" s="8" t="s">
        <v>77</v>
      </c>
      <c r="F33" s="22" t="s">
        <v>107</v>
      </c>
    </row>
    <row r="34" spans="1:6" x14ac:dyDescent="0.3">
      <c r="A34" s="17" t="s">
        <v>37</v>
      </c>
      <c r="B34" s="8" t="s">
        <v>75</v>
      </c>
      <c r="C34" s="10"/>
      <c r="D34" s="21">
        <v>15</v>
      </c>
      <c r="E34" s="8" t="s">
        <v>78</v>
      </c>
      <c r="F34" s="22" t="s">
        <v>107</v>
      </c>
    </row>
    <row r="35" spans="1:6" x14ac:dyDescent="0.3">
      <c r="A35" s="17" t="s">
        <v>28</v>
      </c>
      <c r="B35" s="8" t="s">
        <v>75</v>
      </c>
      <c r="C35" s="10"/>
      <c r="D35" s="21">
        <v>0</v>
      </c>
      <c r="E35" s="11" t="s">
        <v>79</v>
      </c>
      <c r="F35" s="25"/>
    </row>
    <row r="36" spans="1:6" x14ac:dyDescent="0.3">
      <c r="A36" s="13" t="s">
        <v>80</v>
      </c>
      <c r="B36" s="8" t="s">
        <v>81</v>
      </c>
      <c r="C36" s="10" t="s">
        <v>82</v>
      </c>
      <c r="D36" s="21">
        <v>15</v>
      </c>
      <c r="E36" s="8" t="s">
        <v>83</v>
      </c>
      <c r="F36" s="22" t="s">
        <v>107</v>
      </c>
    </row>
    <row r="37" spans="1:6" x14ac:dyDescent="0.3">
      <c r="A37" s="13" t="s">
        <v>80</v>
      </c>
      <c r="B37" s="8" t="s">
        <v>84</v>
      </c>
      <c r="C37" s="10" t="s">
        <v>85</v>
      </c>
      <c r="D37" s="21" t="s">
        <v>38</v>
      </c>
      <c r="E37" s="8" t="s">
        <v>86</v>
      </c>
      <c r="F37" s="22" t="s">
        <v>107</v>
      </c>
    </row>
    <row r="38" spans="1:6" x14ac:dyDescent="0.3">
      <c r="A38" s="13" t="s">
        <v>87</v>
      </c>
      <c r="B38" s="8" t="s">
        <v>88</v>
      </c>
      <c r="C38" s="10" t="s">
        <v>89</v>
      </c>
      <c r="D38" s="21">
        <v>0</v>
      </c>
      <c r="E38" s="9"/>
      <c r="F38" s="25"/>
    </row>
    <row r="39" spans="1:6" x14ac:dyDescent="0.3">
      <c r="A39" s="18" t="s">
        <v>37</v>
      </c>
      <c r="B39" s="8" t="s">
        <v>88</v>
      </c>
      <c r="C39" s="10" t="s">
        <v>90</v>
      </c>
      <c r="D39" s="21">
        <v>15</v>
      </c>
      <c r="E39" s="16" t="s">
        <v>91</v>
      </c>
      <c r="F39" s="22" t="s">
        <v>112</v>
      </c>
    </row>
    <row r="40" spans="1:6" x14ac:dyDescent="0.3">
      <c r="A40" s="13" t="s">
        <v>92</v>
      </c>
      <c r="B40" s="8" t="s">
        <v>93</v>
      </c>
      <c r="C40" s="10" t="s">
        <v>94</v>
      </c>
      <c r="D40" s="12"/>
      <c r="E40" s="8"/>
      <c r="F40" s="24"/>
    </row>
    <row r="41" spans="1:6" x14ac:dyDescent="0.3">
      <c r="A41" s="15"/>
      <c r="B41" s="8" t="s">
        <v>93</v>
      </c>
      <c r="C41" s="10"/>
      <c r="D41" s="21">
        <v>16</v>
      </c>
      <c r="E41" s="8" t="s">
        <v>95</v>
      </c>
      <c r="F41" s="22" t="s">
        <v>112</v>
      </c>
    </row>
    <row r="42" spans="1:6" x14ac:dyDescent="0.3">
      <c r="A42" s="7"/>
      <c r="B42" s="8" t="s">
        <v>93</v>
      </c>
      <c r="C42" s="10"/>
      <c r="D42" s="21">
        <v>16</v>
      </c>
      <c r="E42" s="8" t="s">
        <v>96</v>
      </c>
      <c r="F42" s="22" t="s">
        <v>112</v>
      </c>
    </row>
    <row r="43" spans="1:6" x14ac:dyDescent="0.3">
      <c r="A43" s="7"/>
      <c r="B43" s="8" t="s">
        <v>93</v>
      </c>
      <c r="C43" s="10"/>
      <c r="D43" s="21">
        <v>4</v>
      </c>
      <c r="E43" s="8" t="s">
        <v>120</v>
      </c>
      <c r="F43" s="22" t="s">
        <v>112</v>
      </c>
    </row>
    <row r="44" spans="1:6" x14ac:dyDescent="0.3">
      <c r="A44" s="13" t="s">
        <v>97</v>
      </c>
      <c r="B44" s="8" t="s">
        <v>98</v>
      </c>
      <c r="C44" s="10" t="s">
        <v>99</v>
      </c>
      <c r="D44" s="12"/>
      <c r="E44" s="9"/>
      <c r="F44" s="25"/>
    </row>
    <row r="45" spans="1:6" x14ac:dyDescent="0.3">
      <c r="A45" s="18" t="s">
        <v>37</v>
      </c>
      <c r="B45" s="5" t="s">
        <v>100</v>
      </c>
      <c r="C45" s="35"/>
      <c r="D45" s="31" t="s">
        <v>38</v>
      </c>
      <c r="E45" s="6"/>
      <c r="F45" s="25"/>
    </row>
    <row r="46" spans="1:6" x14ac:dyDescent="0.3">
      <c r="A46" s="7" t="s">
        <v>28</v>
      </c>
      <c r="B46" s="5" t="s">
        <v>101</v>
      </c>
      <c r="C46" s="35"/>
      <c r="D46" s="31" t="s">
        <v>38</v>
      </c>
      <c r="E46" s="6"/>
      <c r="F46" s="25"/>
    </row>
    <row r="47" spans="1:6" x14ac:dyDescent="0.3">
      <c r="A47" s="7" t="s">
        <v>23</v>
      </c>
      <c r="B47" s="5" t="s">
        <v>102</v>
      </c>
      <c r="C47" s="35" t="s">
        <v>103</v>
      </c>
      <c r="D47" s="31">
        <v>8</v>
      </c>
      <c r="E47" s="5"/>
      <c r="F47" s="22" t="s">
        <v>112</v>
      </c>
    </row>
    <row r="48" spans="1:6" ht="15" thickBot="1" x14ac:dyDescent="0.35">
      <c r="A48" s="13" t="s">
        <v>104</v>
      </c>
      <c r="B48" s="9" t="s">
        <v>105</v>
      </c>
      <c r="C48" s="10"/>
      <c r="D48" s="21" t="s">
        <v>38</v>
      </c>
      <c r="E48" s="9"/>
      <c r="F48" s="24"/>
    </row>
    <row r="49" spans="1:6" ht="15" thickBot="1" x14ac:dyDescent="0.35">
      <c r="A49" s="19" t="s">
        <v>106</v>
      </c>
      <c r="B49" s="20"/>
      <c r="C49" s="36"/>
      <c r="D49" s="32">
        <f>SUM(D2:D48)</f>
        <v>424</v>
      </c>
      <c r="E49" s="20"/>
      <c r="F49" s="26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148A-A141-421D-9BFB-BC5E34EE6BF9}">
  <dimension ref="A1:G18"/>
  <sheetViews>
    <sheetView tabSelected="1" workbookViewId="0">
      <selection activeCell="E7" sqref="E7"/>
    </sheetView>
  </sheetViews>
  <sheetFormatPr defaultRowHeight="14.4" x14ac:dyDescent="0.3"/>
  <cols>
    <col min="1" max="1" width="15.33203125" bestFit="1" customWidth="1"/>
    <col min="2" max="2" width="31.109375" bestFit="1" customWidth="1"/>
    <col min="3" max="3" width="27.21875" bestFit="1" customWidth="1"/>
    <col min="4" max="4" width="5.6640625" customWidth="1"/>
    <col min="5" max="5" width="35.44140625" customWidth="1"/>
  </cols>
  <sheetData>
    <row r="1" spans="1:7" ht="15" thickBot="1" x14ac:dyDescent="0.35">
      <c r="A1" s="1" t="s">
        <v>0</v>
      </c>
      <c r="B1" s="2" t="s">
        <v>1</v>
      </c>
      <c r="C1" s="28" t="s">
        <v>2</v>
      </c>
      <c r="D1" s="30" t="s">
        <v>3</v>
      </c>
      <c r="E1" s="3" t="s">
        <v>4</v>
      </c>
      <c r="F1" s="26"/>
    </row>
    <row r="2" spans="1:7" x14ac:dyDescent="0.3">
      <c r="A2" s="4" t="s">
        <v>5</v>
      </c>
      <c r="B2" s="5" t="s">
        <v>6</v>
      </c>
      <c r="C2" s="35" t="s">
        <v>7</v>
      </c>
      <c r="D2" s="31">
        <v>11</v>
      </c>
      <c r="E2" s="5" t="s">
        <v>121</v>
      </c>
      <c r="F2" s="22" t="s">
        <v>112</v>
      </c>
    </row>
    <row r="3" spans="1:7" x14ac:dyDescent="0.3">
      <c r="A3" s="7" t="s">
        <v>42</v>
      </c>
      <c r="B3" s="8" t="s">
        <v>43</v>
      </c>
      <c r="C3" s="10" t="s">
        <v>44</v>
      </c>
      <c r="D3" s="21">
        <v>25</v>
      </c>
      <c r="E3" s="8" t="s">
        <v>114</v>
      </c>
      <c r="F3" s="22" t="s">
        <v>112</v>
      </c>
    </row>
    <row r="4" spans="1:7" x14ac:dyDescent="0.3">
      <c r="A4" s="7" t="s">
        <v>23</v>
      </c>
      <c r="B4" s="8" t="s">
        <v>43</v>
      </c>
      <c r="C4" s="10" t="s">
        <v>45</v>
      </c>
      <c r="D4" s="21">
        <v>25</v>
      </c>
      <c r="E4" s="8" t="s">
        <v>115</v>
      </c>
      <c r="F4" s="22" t="s">
        <v>112</v>
      </c>
    </row>
    <row r="5" spans="1:7" x14ac:dyDescent="0.3">
      <c r="A5" s="7" t="s">
        <v>28</v>
      </c>
      <c r="B5" s="8" t="s">
        <v>43</v>
      </c>
      <c r="C5" s="10" t="s">
        <v>46</v>
      </c>
      <c r="D5" s="21">
        <v>20</v>
      </c>
      <c r="E5" s="8" t="s">
        <v>47</v>
      </c>
      <c r="F5" s="22" t="s">
        <v>112</v>
      </c>
    </row>
    <row r="6" spans="1:7" x14ac:dyDescent="0.3">
      <c r="A6" s="7" t="s">
        <v>28</v>
      </c>
      <c r="B6" s="8" t="s">
        <v>43</v>
      </c>
      <c r="C6" s="10" t="s">
        <v>48</v>
      </c>
      <c r="D6" s="21">
        <v>15</v>
      </c>
      <c r="E6" s="8" t="s">
        <v>49</v>
      </c>
      <c r="F6" s="22" t="s">
        <v>112</v>
      </c>
    </row>
    <row r="7" spans="1:7" x14ac:dyDescent="0.3">
      <c r="A7" s="7" t="s">
        <v>34</v>
      </c>
      <c r="B7" s="8" t="s">
        <v>51</v>
      </c>
      <c r="C7" s="10" t="s">
        <v>52</v>
      </c>
      <c r="D7" s="21">
        <v>8</v>
      </c>
      <c r="E7" s="8" t="s">
        <v>53</v>
      </c>
      <c r="F7" s="22" t="s">
        <v>112</v>
      </c>
    </row>
    <row r="8" spans="1:7" x14ac:dyDescent="0.3">
      <c r="A8" s="7" t="s">
        <v>28</v>
      </c>
      <c r="B8" s="8" t="s">
        <v>55</v>
      </c>
      <c r="C8" s="10" t="s">
        <v>59</v>
      </c>
      <c r="D8" s="21">
        <v>25</v>
      </c>
      <c r="E8" s="8" t="s">
        <v>60</v>
      </c>
      <c r="F8" s="22" t="s">
        <v>112</v>
      </c>
    </row>
    <row r="9" spans="1:7" x14ac:dyDescent="0.3">
      <c r="A9" s="13" t="s">
        <v>61</v>
      </c>
      <c r="B9" s="8" t="s">
        <v>62</v>
      </c>
      <c r="C9" s="10" t="s">
        <v>63</v>
      </c>
      <c r="D9" s="21">
        <v>15</v>
      </c>
      <c r="E9" s="8" t="s">
        <v>117</v>
      </c>
      <c r="F9" s="22" t="s">
        <v>112</v>
      </c>
    </row>
    <row r="10" spans="1:7" x14ac:dyDescent="0.3">
      <c r="A10" s="13" t="s">
        <v>64</v>
      </c>
      <c r="B10" s="8" t="s">
        <v>65</v>
      </c>
      <c r="C10" s="10" t="s">
        <v>66</v>
      </c>
      <c r="D10" s="21">
        <v>5</v>
      </c>
      <c r="E10" s="8" t="s">
        <v>67</v>
      </c>
      <c r="F10" s="22" t="s">
        <v>112</v>
      </c>
    </row>
    <row r="11" spans="1:7" x14ac:dyDescent="0.3">
      <c r="A11" s="13" t="s">
        <v>127</v>
      </c>
      <c r="B11" s="8" t="s">
        <v>70</v>
      </c>
      <c r="C11" s="10" t="s">
        <v>71</v>
      </c>
      <c r="D11" s="21">
        <v>10</v>
      </c>
      <c r="E11" s="8" t="s">
        <v>126</v>
      </c>
      <c r="F11" s="22" t="s">
        <v>112</v>
      </c>
      <c r="G11" s="45"/>
    </row>
    <row r="12" spans="1:7" x14ac:dyDescent="0.3">
      <c r="A12" s="15"/>
      <c r="B12" s="8"/>
      <c r="C12" s="10" t="s">
        <v>72</v>
      </c>
      <c r="D12" s="21">
        <v>9</v>
      </c>
      <c r="E12" s="16" t="s">
        <v>125</v>
      </c>
      <c r="F12" s="22" t="s">
        <v>112</v>
      </c>
      <c r="G12" s="45"/>
    </row>
    <row r="13" spans="1:7" x14ac:dyDescent="0.3">
      <c r="A13" s="18" t="s">
        <v>37</v>
      </c>
      <c r="B13" s="8" t="s">
        <v>88</v>
      </c>
      <c r="C13" s="10" t="s">
        <v>90</v>
      </c>
      <c r="D13" s="21">
        <v>15</v>
      </c>
      <c r="E13" s="16" t="s">
        <v>91</v>
      </c>
      <c r="F13" s="22" t="s">
        <v>112</v>
      </c>
    </row>
    <row r="14" spans="1:7" x14ac:dyDescent="0.3">
      <c r="A14" s="7" t="s">
        <v>34</v>
      </c>
      <c r="B14" s="8" t="s">
        <v>93</v>
      </c>
      <c r="C14" s="10"/>
      <c r="D14" s="21">
        <v>16</v>
      </c>
      <c r="E14" s="8" t="s">
        <v>95</v>
      </c>
      <c r="F14" s="22" t="s">
        <v>112</v>
      </c>
    </row>
    <row r="15" spans="1:7" x14ac:dyDescent="0.3">
      <c r="A15" s="7" t="s">
        <v>28</v>
      </c>
      <c r="B15" s="8" t="s">
        <v>93</v>
      </c>
      <c r="C15" s="10"/>
      <c r="D15" s="21">
        <v>16</v>
      </c>
      <c r="E15" s="8" t="s">
        <v>96</v>
      </c>
      <c r="F15" s="22" t="s">
        <v>112</v>
      </c>
    </row>
    <row r="16" spans="1:7" x14ac:dyDescent="0.3">
      <c r="A16" s="7" t="s">
        <v>23</v>
      </c>
      <c r="B16" s="8" t="s">
        <v>93</v>
      </c>
      <c r="C16" s="10"/>
      <c r="D16" s="21">
        <v>4</v>
      </c>
      <c r="E16" s="8" t="s">
        <v>120</v>
      </c>
      <c r="F16" s="22" t="s">
        <v>112</v>
      </c>
    </row>
    <row r="17" spans="1:6" x14ac:dyDescent="0.3">
      <c r="A17" s="7" t="s">
        <v>23</v>
      </c>
      <c r="B17" s="5" t="s">
        <v>102</v>
      </c>
      <c r="C17" s="35" t="s">
        <v>103</v>
      </c>
      <c r="D17" s="31">
        <v>8</v>
      </c>
      <c r="E17" s="5"/>
      <c r="F17" s="22" t="s">
        <v>112</v>
      </c>
    </row>
    <row r="18" spans="1:6" ht="15" thickBot="1" x14ac:dyDescent="0.35">
      <c r="A18" s="41"/>
      <c r="B18" s="42"/>
      <c r="C18" s="42"/>
      <c r="D18" s="44">
        <f>SUM(D2:D17)</f>
        <v>227</v>
      </c>
      <c r="E18" s="42"/>
      <c r="F18" s="4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06CF-481A-4896-9341-81A1695A1A18}">
  <dimension ref="A1:F20"/>
  <sheetViews>
    <sheetView workbookViewId="0">
      <selection activeCell="E24" sqref="E24"/>
    </sheetView>
  </sheetViews>
  <sheetFormatPr defaultRowHeight="14.4" x14ac:dyDescent="0.3"/>
  <cols>
    <col min="1" max="1" width="15.33203125" bestFit="1" customWidth="1"/>
    <col min="2" max="2" width="28.33203125" bestFit="1" customWidth="1"/>
    <col min="5" max="5" width="58.44140625" customWidth="1"/>
    <col min="6" max="6" width="4.109375" customWidth="1"/>
  </cols>
  <sheetData>
    <row r="1" spans="1:6" ht="15" thickBot="1" x14ac:dyDescent="0.35">
      <c r="A1" s="1" t="s">
        <v>0</v>
      </c>
      <c r="B1" s="2" t="s">
        <v>1</v>
      </c>
      <c r="C1" s="28" t="s">
        <v>2</v>
      </c>
      <c r="D1" s="30" t="s">
        <v>3</v>
      </c>
      <c r="E1" s="3" t="s">
        <v>4</v>
      </c>
      <c r="F1" s="26"/>
    </row>
    <row r="2" spans="1:6" x14ac:dyDescent="0.3">
      <c r="A2" s="7" t="s">
        <v>5</v>
      </c>
      <c r="B2" s="5" t="s">
        <v>8</v>
      </c>
      <c r="C2" s="35" t="s">
        <v>9</v>
      </c>
      <c r="D2" s="31">
        <v>15</v>
      </c>
      <c r="E2" s="5" t="s">
        <v>10</v>
      </c>
      <c r="F2" s="22" t="s">
        <v>107</v>
      </c>
    </row>
    <row r="3" spans="1:6" x14ac:dyDescent="0.3">
      <c r="A3" s="7" t="s">
        <v>11</v>
      </c>
      <c r="B3" s="8" t="s">
        <v>12</v>
      </c>
      <c r="C3" s="10" t="s">
        <v>13</v>
      </c>
      <c r="D3" s="21">
        <v>15</v>
      </c>
      <c r="E3" s="8" t="s">
        <v>14</v>
      </c>
      <c r="F3" s="23" t="s">
        <v>107</v>
      </c>
    </row>
    <row r="4" spans="1:6" x14ac:dyDescent="0.3">
      <c r="A4" s="7" t="s">
        <v>17</v>
      </c>
      <c r="B4" s="8" t="s">
        <v>15</v>
      </c>
      <c r="C4" s="10" t="s">
        <v>16</v>
      </c>
      <c r="D4" s="21">
        <v>20</v>
      </c>
      <c r="E4" s="10" t="s">
        <v>18</v>
      </c>
      <c r="F4" s="22" t="s">
        <v>107</v>
      </c>
    </row>
    <row r="5" spans="1:6" x14ac:dyDescent="0.3">
      <c r="A5" s="7" t="s">
        <v>17</v>
      </c>
      <c r="B5" s="8" t="s">
        <v>15</v>
      </c>
      <c r="C5" s="10" t="s">
        <v>16</v>
      </c>
      <c r="D5" s="21">
        <v>20</v>
      </c>
      <c r="E5" s="10" t="s">
        <v>119</v>
      </c>
      <c r="F5" s="22" t="s">
        <v>107</v>
      </c>
    </row>
    <row r="6" spans="1:6" x14ac:dyDescent="0.3">
      <c r="A6" s="7" t="s">
        <v>23</v>
      </c>
      <c r="B6" s="16" t="s">
        <v>24</v>
      </c>
      <c r="C6" s="10" t="s">
        <v>113</v>
      </c>
      <c r="D6" s="21">
        <v>1</v>
      </c>
      <c r="E6" s="8" t="s">
        <v>122</v>
      </c>
      <c r="F6" s="34" t="s">
        <v>107</v>
      </c>
    </row>
    <row r="7" spans="1:6" x14ac:dyDescent="0.3">
      <c r="A7" s="7" t="s">
        <v>23</v>
      </c>
      <c r="B7" s="8" t="s">
        <v>25</v>
      </c>
      <c r="C7" s="10" t="s">
        <v>26</v>
      </c>
      <c r="D7" s="21">
        <v>25</v>
      </c>
      <c r="E7" s="8" t="s">
        <v>27</v>
      </c>
      <c r="F7" s="22" t="s">
        <v>107</v>
      </c>
    </row>
    <row r="8" spans="1:6" x14ac:dyDescent="0.3">
      <c r="A8" s="7" t="s">
        <v>28</v>
      </c>
      <c r="B8" s="8" t="s">
        <v>29</v>
      </c>
      <c r="C8" s="10" t="s">
        <v>30</v>
      </c>
      <c r="D8" s="21">
        <v>8</v>
      </c>
      <c r="E8" s="8" t="s">
        <v>31</v>
      </c>
      <c r="F8" s="22" t="s">
        <v>107</v>
      </c>
    </row>
    <row r="9" spans="1:6" x14ac:dyDescent="0.3">
      <c r="A9" s="7" t="s">
        <v>32</v>
      </c>
      <c r="B9" s="8" t="s">
        <v>29</v>
      </c>
      <c r="C9" s="10" t="s">
        <v>30</v>
      </c>
      <c r="D9" s="21">
        <v>11</v>
      </c>
      <c r="E9" s="8" t="s">
        <v>33</v>
      </c>
      <c r="F9" s="22" t="s">
        <v>108</v>
      </c>
    </row>
    <row r="10" spans="1:6" x14ac:dyDescent="0.3">
      <c r="A10" s="7" t="s">
        <v>34</v>
      </c>
      <c r="B10" s="8" t="s">
        <v>35</v>
      </c>
      <c r="C10" s="10" t="s">
        <v>36</v>
      </c>
      <c r="D10" s="21">
        <v>22</v>
      </c>
      <c r="E10" s="8" t="s">
        <v>109</v>
      </c>
      <c r="F10" s="22" t="s">
        <v>107</v>
      </c>
    </row>
    <row r="11" spans="1:6" x14ac:dyDescent="0.3">
      <c r="A11" s="7" t="s">
        <v>34</v>
      </c>
      <c r="B11" s="8" t="s">
        <v>35</v>
      </c>
      <c r="C11" s="10" t="s">
        <v>36</v>
      </c>
      <c r="D11" s="21">
        <v>14</v>
      </c>
      <c r="E11" s="8" t="s">
        <v>110</v>
      </c>
      <c r="F11" s="22" t="s">
        <v>107</v>
      </c>
    </row>
    <row r="12" spans="1:6" x14ac:dyDescent="0.3">
      <c r="A12" s="13" t="s">
        <v>74</v>
      </c>
      <c r="B12" s="8" t="s">
        <v>75</v>
      </c>
      <c r="C12" s="10" t="s">
        <v>76</v>
      </c>
      <c r="D12" s="21">
        <v>15</v>
      </c>
      <c r="E12" s="8" t="s">
        <v>77</v>
      </c>
      <c r="F12" s="22" t="s">
        <v>107</v>
      </c>
    </row>
    <row r="13" spans="1:6" x14ac:dyDescent="0.3">
      <c r="A13" s="17" t="s">
        <v>37</v>
      </c>
      <c r="B13" s="8" t="s">
        <v>75</v>
      </c>
      <c r="C13" s="10"/>
      <c r="D13" s="21">
        <v>15</v>
      </c>
      <c r="E13" s="8" t="s">
        <v>78</v>
      </c>
      <c r="F13" s="22" t="s">
        <v>107</v>
      </c>
    </row>
    <row r="14" spans="1:6" x14ac:dyDescent="0.3">
      <c r="A14" s="13" t="s">
        <v>80</v>
      </c>
      <c r="B14" s="8" t="s">
        <v>81</v>
      </c>
      <c r="C14" s="10" t="s">
        <v>82</v>
      </c>
      <c r="D14" s="21">
        <v>15</v>
      </c>
      <c r="E14" s="8" t="s">
        <v>83</v>
      </c>
      <c r="F14" s="22" t="s">
        <v>107</v>
      </c>
    </row>
    <row r="15" spans="1:6" x14ac:dyDescent="0.3">
      <c r="A15" s="13" t="s">
        <v>80</v>
      </c>
      <c r="B15" s="8" t="s">
        <v>84</v>
      </c>
      <c r="C15" s="10" t="s">
        <v>85</v>
      </c>
      <c r="D15" s="21" t="s">
        <v>38</v>
      </c>
      <c r="E15" s="8" t="s">
        <v>86</v>
      </c>
      <c r="F15" s="22" t="s">
        <v>107</v>
      </c>
    </row>
    <row r="16" spans="1:6" x14ac:dyDescent="0.3">
      <c r="A16" s="13" t="s">
        <v>97</v>
      </c>
      <c r="B16" s="8" t="s">
        <v>98</v>
      </c>
      <c r="C16" s="10" t="s">
        <v>99</v>
      </c>
      <c r="D16" s="12"/>
      <c r="E16" s="9"/>
      <c r="F16" s="22" t="s">
        <v>38</v>
      </c>
    </row>
    <row r="17" spans="1:6" x14ac:dyDescent="0.3">
      <c r="A17" s="18" t="s">
        <v>37</v>
      </c>
      <c r="B17" s="5" t="s">
        <v>100</v>
      </c>
      <c r="C17" s="35" t="s">
        <v>132</v>
      </c>
      <c r="D17" s="31">
        <v>19</v>
      </c>
      <c r="E17" s="47" t="s">
        <v>131</v>
      </c>
      <c r="F17" s="22" t="s">
        <v>38</v>
      </c>
    </row>
    <row r="18" spans="1:6" x14ac:dyDescent="0.3">
      <c r="A18" s="7" t="s">
        <v>28</v>
      </c>
      <c r="B18" s="46" t="s">
        <v>101</v>
      </c>
      <c r="C18" s="35"/>
      <c r="D18" s="31" t="s">
        <v>38</v>
      </c>
      <c r="E18" s="47" t="s">
        <v>133</v>
      </c>
      <c r="F18" s="22" t="s">
        <v>38</v>
      </c>
    </row>
    <row r="19" spans="1:6" x14ac:dyDescent="0.3">
      <c r="A19" s="13" t="s">
        <v>104</v>
      </c>
      <c r="B19" s="9" t="s">
        <v>105</v>
      </c>
      <c r="C19" s="10"/>
      <c r="D19" s="21" t="s">
        <v>130</v>
      </c>
      <c r="E19" s="9"/>
      <c r="F19" s="22" t="s">
        <v>38</v>
      </c>
    </row>
    <row r="20" spans="1:6" ht="15" thickBot="1" x14ac:dyDescent="0.35">
      <c r="A20" s="41"/>
      <c r="B20" s="42"/>
      <c r="C20" s="42"/>
      <c r="D20" s="44">
        <f>SUM(D2:D19)</f>
        <v>215</v>
      </c>
      <c r="E20" s="42"/>
      <c r="F20" s="4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PONDĚLÍ</vt:lpstr>
      <vt:lpstr>PÁTEK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Aleksićová Marija, Mgr.</dc:creator>
  <cp:lastModifiedBy>Aleksićová Marija, Mgr.</cp:lastModifiedBy>
  <cp:lastPrinted>2024-12-23T06:40:12Z</cp:lastPrinted>
  <dcterms:created xsi:type="dcterms:W3CDTF">2024-12-17T08:08:25Z</dcterms:created>
  <dcterms:modified xsi:type="dcterms:W3CDTF">2024-12-23T06:41:02Z</dcterms:modified>
</cp:coreProperties>
</file>