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Fialová Marie\"/>
    </mc:Choice>
  </mc:AlternateContent>
  <xr:revisionPtr revIDLastSave="0" documentId="8_{2713342D-DD59-4BE8-AD9B-455AE927EBD7}" xr6:coauthVersionLast="36" xr6:coauthVersionMax="36" xr10:uidLastSave="{00000000-0000-0000-0000-000000000000}"/>
  <bookViews>
    <workbookView xWindow="0" yWindow="0" windowWidth="28800" windowHeight="12225" xr2:uid="{7014ACA3-96A8-4C65-B84D-5615DD3C23F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4" i="1"/>
  <c r="G5" i="1"/>
</calcChain>
</file>

<file path=xl/sharedStrings.xml><?xml version="1.0" encoding="utf-8"?>
<sst xmlns="http://schemas.openxmlformats.org/spreadsheetml/2006/main" count="15" uniqueCount="14">
  <si>
    <t>Seznam zdravotnických pomůcek a léčiv</t>
  </si>
  <si>
    <t>Název produktu</t>
  </si>
  <si>
    <t>Počet balení</t>
  </si>
  <si>
    <t>VZP kód</t>
  </si>
  <si>
    <t>Katalogové číslo</t>
  </si>
  <si>
    <t>Kód ve skladu</t>
  </si>
  <si>
    <t>Tyčinky pro hygienu dutiny ústní se zelenou pěnovou hlavou ABENA, suchá, nesterilní. Balení po 5 ks</t>
  </si>
  <si>
    <t>NE</t>
  </si>
  <si>
    <t>3M Tegaderm CHG 8,5x11,5 cm, 25 ks</t>
  </si>
  <si>
    <t>1657R</t>
  </si>
  <si>
    <t>ZK646</t>
  </si>
  <si>
    <t>Cena za balení</t>
  </si>
  <si>
    <t>Cena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</si>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</sst>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/>
    <xf numFmtId="164" fontId="3" fillId="2" borderId="7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&quot;Kč&quot;"/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B4E6C5-A5DE-4071-994D-BB83F997BA5D}" name="Tabulka17" displayName="Tabulka17" ref="A3:G5" totalsRowShown="0" headerRowDxfId="10" dataDxfId="8" headerRowBorderDxfId="9" tableBorderDxfId="7">
  <autoFilter ref="A3:G5" xr:uid="{94E8E287-60A8-40B9-8B3B-EFB570C78B6E}"/>
  <sortState ref="A4:E5">
    <sortCondition ref="A3:A5"/>
  </sortState>
  <tableColumns count="7">
    <tableColumn id="1" xr3:uid="{22500131-DEF6-4B27-BF9D-2EA51B26E8DA}" name="Název produktu" dataDxfId="6"/>
    <tableColumn id="2" xr3:uid="{0ACCC104-9D27-4E1A-8B90-8A4D44394DA5}" name="Počet balení" dataDxfId="5"/>
    <tableColumn id="5" xr3:uid="{D0C19114-ECCD-4E58-864A-8BD3074976E8}" name="VZP kód" dataDxfId="4"/>
    <tableColumn id="6" xr3:uid="{99CE4663-DE80-4C92-A267-ABF4E268D094}" name="Katalogové číslo" dataDxfId="3"/>
    <tableColumn id="7" xr3:uid="{C8FCD052-6F1E-43A9-8E62-F719328AED38}" name="Kód ve skladu" dataDxfId="2"/>
    <tableColumn id="3" xr3:uid="{DFF82A4C-72E9-4844-9CA9-9E128CC36AE4}" name="Cena za balení" dataDxfId="1"/>
    <tableColumn id="4" xr3:uid="{27606DEA-D160-4C1E-B753-01D9EEC2A610}" name="Cena celkem" dataDxfId="0">
      <calculatedColumnFormula>PRODUCT(Tabulka17[[#This Row],[Počet balení]],Tabulka17[[#This Row],[Cena za balení]])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1C68-5897-4A85-811F-B325EF0887F2}">
  <dimension ref="A1:G7"/>
  <sheetViews>
    <sheetView tabSelected="1" workbookViewId="0">
      <selection activeCell="A4" sqref="A4:G4"/>
    </sheetView>
  </sheetViews>
  <sheetFormatPr defaultRowHeight="15" x14ac:dyDescent="0.25"/>
  <cols>
    <col min="1" max="1" width="28.7109375" customWidth="1"/>
    <col min="2" max="2" width="21.28515625" customWidth="1"/>
    <col min="3" max="3" width="15.28515625" customWidth="1"/>
    <col min="4" max="4" width="13.42578125" customWidth="1"/>
    <col min="5" max="5" width="24.140625" customWidth="1"/>
    <col min="6" max="6" width="15.7109375" customWidth="1"/>
    <col min="7" max="7" width="11.42578125" style="13" bestFit="1" customWidth="1"/>
  </cols>
  <sheetData>
    <row r="1" spans="1:7" x14ac:dyDescent="0.25">
      <c r="A1" s="6" t="s">
        <v>0</v>
      </c>
      <c r="B1" s="6"/>
      <c r="C1" s="6"/>
      <c r="D1" s="6"/>
      <c r="E1" s="6"/>
    </row>
    <row r="2" spans="1:7" x14ac:dyDescent="0.25">
      <c r="A2" s="1"/>
      <c r="B2" s="1"/>
      <c r="C2" s="1"/>
      <c r="D2" s="1"/>
      <c r="E2" s="1"/>
    </row>
    <row r="3" spans="1:7" ht="15.7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8" t="s">
        <v>11</v>
      </c>
      <c r="G3" s="14" t="s">
        <v>12</v>
      </c>
    </row>
    <row r="4" spans="1:7" s="12" customFormat="1" ht="102.75" customHeight="1" thickTop="1" thickBot="1" x14ac:dyDescent="0.3">
      <c r="A4" s="3" t="s">
        <v>6</v>
      </c>
      <c r="B4" s="9">
        <v>40</v>
      </c>
      <c r="C4" s="10" t="s">
        <v>7</v>
      </c>
      <c r="D4" s="10">
        <v>1020090</v>
      </c>
      <c r="E4" s="10"/>
      <c r="F4" s="11">
        <v>34.659999999999997</v>
      </c>
      <c r="G4" s="16">
        <f>PRODUCT(Tabulka17[[#This Row],[Počet balení]],Tabulka17[[#This Row],[Cena za balení]])</f>
        <v>1386.3999999999999</v>
      </c>
    </row>
    <row r="5" spans="1:7" ht="26.25" thickBot="1" x14ac:dyDescent="0.3">
      <c r="A5" s="4" t="s">
        <v>8</v>
      </c>
      <c r="B5" s="5">
        <v>4</v>
      </c>
      <c r="C5" s="5" t="s">
        <v>7</v>
      </c>
      <c r="D5" s="5" t="s">
        <v>9</v>
      </c>
      <c r="E5" s="5" t="s">
        <v>10</v>
      </c>
      <c r="F5" s="7">
        <v>8481.6</v>
      </c>
      <c r="G5" s="15">
        <f>PRODUCT(Tabulka17[[#This Row],[Počet balení]],Tabulka17[[#This Row],[Cena za balení]])</f>
        <v>33926.400000000001</v>
      </c>
    </row>
    <row r="7" spans="1:7" x14ac:dyDescent="0.25">
      <c r="A7" t="s">
        <v>13</v>
      </c>
      <c r="G7" s="13">
        <f>SUM(Tabulka17[Cena celkem])</f>
        <v>35312.800000000003</v>
      </c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D331428 User</dc:creator>
  <cp:lastModifiedBy>Piňosová Veronika, PharmDr.</cp:lastModifiedBy>
  <cp:lastPrinted>2024-12-18T07:27:16Z</cp:lastPrinted>
  <dcterms:created xsi:type="dcterms:W3CDTF">2024-12-17T17:09:59Z</dcterms:created>
  <dcterms:modified xsi:type="dcterms:W3CDTF">2024-12-18T07:28:21Z</dcterms:modified>
</cp:coreProperties>
</file>