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urek Dominik\"/>
    </mc:Choice>
  </mc:AlternateContent>
  <xr:revisionPtr revIDLastSave="0" documentId="13_ncr:1_{1AD9639B-B6E0-43DC-A924-B57CDC7D6ED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urek" sheetId="9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E12" i="10" l="1"/>
  <c r="E8" i="10"/>
  <c r="E9" i="10"/>
  <c r="E10" i="10"/>
  <c r="E7" i="10"/>
  <c r="E6" i="10"/>
  <c r="E5" i="10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<sst xmlns="http://schemas.openxmlformats.org/spreadsheetml/2006/main" count="56" uniqueCount="42">
  <si>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</si>
  <si>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</si>
  <si>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</si>
  <si>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</si>
  <si>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</si>
  <si>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</si>
  <si>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</si>
  <si>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</si>
  <si>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</si>
  <si>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</si>
  <si>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</si>
  <si>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</si>
  <si>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</si>
  <si>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</si>
  <si>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</si>
  <si>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</si>
  <si>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</si>
  <si>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</si>
  <si>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</si>
  <si>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</si>
  <si>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</si>
  <si>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</si>
  <si>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</si>
  <si>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</si>
  <si>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</si>
  <si>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</si>
  <si>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</si>
  <si>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</si>
  <si>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</si>
  <si>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</si>
  <si>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</si>
  <si>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</si>
  <si>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</si>
  <si>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</si>
  <si>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</si>
  <si>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Oral care swab, Halyard</t>
  </si>
  <si>
    <t>celkem</t>
  </si>
  <si>
    <t>kat.č.</t>
  </si>
  <si>
    <t>Kurek Dominik (dg. R62.8) – plánovaná spotřeba na 3 měsíce, ZP 205</t>
  </si>
  <si>
    <t>Kč</t>
  </si>
  <si>
    <t>Spojka pro PEG, Nutricia - Transition step Connector to Funnel tube 30ks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</si>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</sst>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25" xfId="0" applyNumberFormat="1" applyBorder="1"/>
    <xf numFmtId="164" fontId="0" fillId="0" borderId="25" xfId="0" applyNumberFormat="1" applyBorder="1" applyAlignment="1">
      <alignment horizontal="right" indent="1"/>
    </xf>
    <xf numFmtId="164" fontId="6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zoomScale="90" zoomScaleNormal="90" workbookViewId="0">
      <selection sqref="A1:M1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 x14ac:dyDescent="0.4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7.2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 x14ac:dyDescent="0.35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 x14ac:dyDescent="0.35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 x14ac:dyDescent="0.35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 x14ac:dyDescent="0.35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 x14ac:dyDescent="0.35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 x14ac:dyDescent="0.35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 x14ac:dyDescent="0.35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 x14ac:dyDescent="0.35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 x14ac:dyDescent="0.35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 x14ac:dyDescent="0.35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 x14ac:dyDescent="0.35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 x14ac:dyDescent="0.35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 x14ac:dyDescent="0.35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 x14ac:dyDescent="0.35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 x14ac:dyDescent="0.35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 x14ac:dyDescent="0.35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 x14ac:dyDescent="0.3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 x14ac:dyDescent="0.35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 x14ac:dyDescent="0.35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 x14ac:dyDescent="0.35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 x14ac:dyDescent="0.35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 x14ac:dyDescent="0.35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 x14ac:dyDescent="0.35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 x14ac:dyDescent="0.35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 x14ac:dyDescent="0.35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 x14ac:dyDescent="0.35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 x14ac:dyDescent="0.35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 x14ac:dyDescent="0.3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 x14ac:dyDescent="0.35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 x14ac:dyDescent="0.35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 x14ac:dyDescent="0.35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 x14ac:dyDescent="0.35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 x14ac:dyDescent="0.35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 x14ac:dyDescent="0.35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 x14ac:dyDescent="0.35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 x14ac:dyDescent="0.35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 x14ac:dyDescent="0.3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 x14ac:dyDescent="0.3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 x14ac:dyDescent="0.3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 x14ac:dyDescent="0.3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 x14ac:dyDescent="0.3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 x14ac:dyDescent="0.3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 x14ac:dyDescent="0.35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 x14ac:dyDescent="0.35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 x14ac:dyDescent="0.3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 x14ac:dyDescent="0.35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 x14ac:dyDescent="0.35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 x14ac:dyDescent="0.35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 x14ac:dyDescent="0.35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 x14ac:dyDescent="0.35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 x14ac:dyDescent="0.35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 x14ac:dyDescent="0.35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 x14ac:dyDescent="0.35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 x14ac:dyDescent="0.35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 x14ac:dyDescent="0.35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 x14ac:dyDescent="0.35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 x14ac:dyDescent="0.35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 x14ac:dyDescent="0.35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 x14ac:dyDescent="0.35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 x14ac:dyDescent="0.35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 x14ac:dyDescent="0.35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 x14ac:dyDescent="0.35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 x14ac:dyDescent="0.35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 x14ac:dyDescent="0.35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 x14ac:dyDescent="0.35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 x14ac:dyDescent="0.35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 x14ac:dyDescent="0.35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 x14ac:dyDescent="0.35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 x14ac:dyDescent="0.35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 x14ac:dyDescent="0.35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 x14ac:dyDescent="0.35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 x14ac:dyDescent="0.35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 x14ac:dyDescent="0.35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 x14ac:dyDescent="0.35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 x14ac:dyDescent="0.35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 x14ac:dyDescent="0.35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 x14ac:dyDescent="0.35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 x14ac:dyDescent="0.35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 x14ac:dyDescent="0.35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 x14ac:dyDescent="0.35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 x14ac:dyDescent="0.35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 x14ac:dyDescent="0.35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 x14ac:dyDescent="0.35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 x14ac:dyDescent="0.35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 x14ac:dyDescent="0.35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 x14ac:dyDescent="0.35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 x14ac:dyDescent="0.35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 x14ac:dyDescent="0.35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 x14ac:dyDescent="0.35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 x14ac:dyDescent="0.35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 x14ac:dyDescent="0.35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 x14ac:dyDescent="0.35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 x14ac:dyDescent="0.35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 x14ac:dyDescent="0.35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 x14ac:dyDescent="0.35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 x14ac:dyDescent="0.35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 x14ac:dyDescent="0.35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 x14ac:dyDescent="0.35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 x14ac:dyDescent="0.35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 x14ac:dyDescent="0.35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 x14ac:dyDescent="0.35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workbookViewId="0">
      <selection activeCell="E13" sqref="E13"/>
    </sheetView>
  </sheetViews>
  <sheetFormatPr defaultRowHeight="15" x14ac:dyDescent="0.25"/>
  <cols>
    <col min="1" max="1" width="37" customWidth="1"/>
    <col min="2" max="2" width="4.85546875" style="32" customWidth="1"/>
    <col min="3" max="3" width="11" style="32" customWidth="1"/>
    <col min="4" max="4" width="13.85546875" style="39" customWidth="1"/>
    <col min="5" max="5" width="14.7109375" style="39" customWidth="1"/>
  </cols>
  <sheetData>
    <row r="1" spans="1:5" ht="21" x14ac:dyDescent="0.35">
      <c r="A1" s="36" t="s">
        <v>38</v>
      </c>
    </row>
    <row r="3" spans="1:5" ht="24.95" customHeight="1" x14ac:dyDescent="0.25">
      <c r="A3" s="33" t="s">
        <v>0</v>
      </c>
      <c r="B3" s="34" t="s">
        <v>34</v>
      </c>
      <c r="C3" s="34" t="s">
        <v>37</v>
      </c>
      <c r="D3" s="40" t="s">
        <v>39</v>
      </c>
      <c r="E3" s="40" t="s">
        <v>36</v>
      </c>
    </row>
    <row r="4" spans="1:5" ht="24.95" customHeight="1" x14ac:dyDescent="0.25">
      <c r="A4" s="37" t="s">
        <v>15</v>
      </c>
      <c r="B4" s="34"/>
      <c r="C4" s="34"/>
      <c r="D4" s="40"/>
      <c r="E4" s="40"/>
    </row>
    <row r="5" spans="1:5" ht="24.95" customHeight="1" x14ac:dyDescent="0.25">
      <c r="A5" s="33" t="s">
        <v>33</v>
      </c>
      <c r="B5" s="34">
        <v>100</v>
      </c>
      <c r="C5" s="34" t="s">
        <v>17</v>
      </c>
      <c r="D5" s="41">
        <v>24.14</v>
      </c>
      <c r="E5" s="41">
        <f>B5*D5</f>
        <v>2414</v>
      </c>
    </row>
    <row r="6" spans="1:5" ht="24.95" customHeight="1" x14ac:dyDescent="0.25">
      <c r="A6" s="33" t="s">
        <v>22</v>
      </c>
      <c r="B6" s="34">
        <v>15</v>
      </c>
      <c r="C6" s="34">
        <v>4435001</v>
      </c>
      <c r="D6" s="41">
        <v>5.8</v>
      </c>
      <c r="E6" s="41">
        <f>B6*D6</f>
        <v>87</v>
      </c>
    </row>
    <row r="7" spans="1:5" ht="30" customHeight="1" x14ac:dyDescent="0.25">
      <c r="A7" s="35" t="s">
        <v>40</v>
      </c>
      <c r="B7" s="34">
        <v>1</v>
      </c>
      <c r="C7" s="34">
        <v>589828</v>
      </c>
      <c r="D7" s="41">
        <v>390</v>
      </c>
      <c r="E7" s="41">
        <f>B7*D7</f>
        <v>390</v>
      </c>
    </row>
    <row r="8" spans="1:5" ht="24.95" customHeight="1" x14ac:dyDescent="0.25">
      <c r="A8" s="33"/>
      <c r="B8" s="34"/>
      <c r="C8" s="34"/>
      <c r="D8" s="41"/>
      <c r="E8" s="41">
        <f>B8*D8</f>
        <v>0</v>
      </c>
    </row>
    <row r="9" spans="1:5" ht="24.95" customHeight="1" x14ac:dyDescent="0.25">
      <c r="A9" s="37" t="s">
        <v>30</v>
      </c>
      <c r="B9" s="34"/>
      <c r="C9" s="34"/>
      <c r="D9" s="41"/>
      <c r="E9" s="41">
        <f>B9*D9</f>
        <v>0</v>
      </c>
    </row>
    <row r="10" spans="1:5" ht="24.95" customHeight="1" x14ac:dyDescent="0.25">
      <c r="A10" s="33" t="s">
        <v>35</v>
      </c>
      <c r="B10" s="34">
        <v>250</v>
      </c>
      <c r="C10" s="34">
        <v>12240</v>
      </c>
      <c r="D10" s="41">
        <v>4.8899999999999997</v>
      </c>
      <c r="E10" s="41">
        <f>B10*D10</f>
        <v>1222.5</v>
      </c>
    </row>
    <row r="12" spans="1:5" ht="18.75" x14ac:dyDescent="0.3">
      <c r="D12" s="42" t="s">
        <v>41</v>
      </c>
      <c r="E12" s="43">
        <f>SUM(E5:E11)</f>
        <v>4113.5</v>
      </c>
    </row>
    <row r="14" spans="1:5" x14ac:dyDescent="0.25">
      <c r="C14" s="3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2023-11-07T07:48:11Z</cp:lastPrinted>
  <dcterms:created xsi:type="dcterms:W3CDTF">2019-05-01T15:59:38Z</dcterms:created>
  <dcterms:modified xsi:type="dcterms:W3CDTF">2023-11-07T08:02:44Z</dcterms:modified>
</cp:coreProperties>
</file>