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NOVO-LEK\Vyřízeno (Promofaktury)\Pálka Dalibor\"/>
    </mc:Choice>
  </mc:AlternateContent>
  <xr:revisionPtr revIDLastSave="0" documentId="13_ncr:1_{7F9AF4AE-E8CA-4432-BC42-7ACB9437B2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álk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  <c r="E7" i="1"/>
  <c r="E14" i="1" s="1"/>
  <c r="E4" i="1"/>
</calcChain>
</file>

<file path=xl/sharedStrings.xml><?xml version="1.0" encoding="utf-8"?>
<sst xmlns="http://schemas.openxmlformats.org/spreadsheetml/2006/main" count="22" uniqueCount="20">
  <si>
    <t>Pálka Dalibor (dg. G80.9) – plánovaná spotřeba na 3 měsíce, ZP 111</t>
  </si>
  <si>
    <t>Název produktu</t>
  </si>
  <si>
    <t>Počet balení</t>
  </si>
  <si>
    <t>Celkem kusů</t>
  </si>
  <si>
    <t>Co chybí?</t>
  </si>
  <si>
    <t>PÉČE O PEG</t>
  </si>
  <si>
    <t>1x</t>
  </si>
  <si>
    <t>3x</t>
  </si>
  <si>
    <t>OXYGENOTERAPIE</t>
  </si>
  <si>
    <t>Oxygen tube, 2,1 m, 1 ks</t>
  </si>
  <si>
    <t>Kyslíkové nosní brýle - pediatrická velikost</t>
  </si>
  <si>
    <t>15x</t>
  </si>
  <si>
    <t>PÉČE O RÁNY</t>
  </si>
  <si>
    <t>Oral care swab, Halyard</t>
  </si>
  <si>
    <t>??</t>
  </si>
  <si>
    <t>100x</t>
  </si>
  <si>
    <t>Enfit stříkačky, pro PEG,50/60 ml nutricare, 1 ks</t>
  </si>
  <si>
    <t>Celkem</t>
  </si>
  <si>
    <t>Cena/ks</t>
  </si>
  <si>
    <t>Celkem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</si>
</sst>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wrapText="1"/>
    </xf>
    <xf numFmtId="1" fontId="4" fillId="4" borderId="10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 indent="3"/>
    </xf>
    <xf numFmtId="0" fontId="4" fillId="3" borderId="6" xfId="0" applyFont="1" applyFill="1" applyBorder="1" applyAlignment="1">
      <alignment horizontal="right" vertical="center" wrapText="1" indent="3"/>
    </xf>
    <xf numFmtId="2" fontId="4" fillId="4" borderId="10" xfId="0" applyNumberFormat="1" applyFont="1" applyFill="1" applyBorder="1" applyAlignment="1">
      <alignment horizontal="right" vertical="center" wrapText="1" indent="3"/>
    </xf>
    <xf numFmtId="2" fontId="4" fillId="4" borderId="12" xfId="0" applyNumberFormat="1" applyFont="1" applyFill="1" applyBorder="1" applyAlignment="1">
      <alignment horizontal="right" vertical="center" wrapText="1" indent="3"/>
    </xf>
    <xf numFmtId="2" fontId="4" fillId="3" borderId="12" xfId="0" applyNumberFormat="1" applyFont="1" applyFill="1" applyBorder="1" applyAlignment="1">
      <alignment horizontal="right" vertical="center" wrapText="1" indent="3"/>
    </xf>
    <xf numFmtId="2" fontId="3" fillId="4" borderId="15" xfId="0" applyNumberFormat="1" applyFont="1" applyFill="1" applyBorder="1" applyAlignment="1">
      <alignment horizontal="right" vertical="center" wrapText="1" indent="3"/>
    </xf>
    <xf numFmtId="0" fontId="0" fillId="0" borderId="0" xfId="0" applyAlignment="1">
      <alignment horizontal="right" indent="3"/>
    </xf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="80" zoomScaleNormal="80" workbookViewId="0">
      <selection sqref="A1:F17"/>
    </sheetView>
  </sheetViews>
  <sheetFormatPr defaultRowHeight="15" x14ac:dyDescent="0.25"/>
  <cols>
    <col min="1" max="1" width="46.5703125" customWidth="1"/>
    <col min="2" max="3" width="15.42578125" customWidth="1"/>
    <col min="4" max="4" width="16.28515625" customWidth="1"/>
    <col min="5" max="5" width="16.28515625" style="31" customWidth="1"/>
    <col min="6" max="6" width="26.5703125" customWidth="1"/>
  </cols>
  <sheetData>
    <row r="1" spans="1:6" ht="24" thickBot="1" x14ac:dyDescent="0.4">
      <c r="A1" s="32" t="s">
        <v>0</v>
      </c>
      <c r="B1" s="32"/>
      <c r="C1" s="32"/>
      <c r="D1" s="32"/>
      <c r="E1" s="32"/>
      <c r="F1" s="32"/>
    </row>
    <row r="2" spans="1:6" ht="47.25" thickBot="1" x14ac:dyDescent="0.3">
      <c r="A2" s="1" t="s">
        <v>1</v>
      </c>
      <c r="B2" s="2" t="s">
        <v>2</v>
      </c>
      <c r="C2" s="2" t="s">
        <v>3</v>
      </c>
      <c r="D2" s="3" t="s">
        <v>18</v>
      </c>
      <c r="E2" s="25" t="s">
        <v>17</v>
      </c>
      <c r="F2" s="2" t="s">
        <v>4</v>
      </c>
    </row>
    <row r="3" spans="1:6" ht="20.25" thickTop="1" thickBot="1" x14ac:dyDescent="0.35">
      <c r="A3" s="4" t="s">
        <v>5</v>
      </c>
      <c r="B3" s="5"/>
      <c r="C3" s="6"/>
      <c r="D3" s="6"/>
      <c r="E3" s="26"/>
      <c r="F3" s="7"/>
    </row>
    <row r="4" spans="1:6" ht="38.25" thickBot="1" x14ac:dyDescent="0.35">
      <c r="A4" s="8" t="s">
        <v>16</v>
      </c>
      <c r="B4" s="9" t="s">
        <v>6</v>
      </c>
      <c r="C4" s="23">
        <v>50</v>
      </c>
      <c r="D4" s="10">
        <v>33.1</v>
      </c>
      <c r="E4" s="27">
        <f>50*33.1</f>
        <v>1655</v>
      </c>
      <c r="F4" s="11"/>
    </row>
    <row r="5" spans="1:6" ht="20.25" thickTop="1" thickBot="1" x14ac:dyDescent="0.35">
      <c r="A5" s="8"/>
      <c r="B5" s="12"/>
      <c r="C5" s="13"/>
      <c r="D5" s="13"/>
      <c r="E5" s="28"/>
      <c r="F5" s="14"/>
    </row>
    <row r="6" spans="1:6" ht="20.25" thickTop="1" thickBot="1" x14ac:dyDescent="0.35">
      <c r="A6" s="16" t="s">
        <v>8</v>
      </c>
      <c r="B6" s="17"/>
      <c r="C6" s="18"/>
      <c r="D6" s="18"/>
      <c r="E6" s="29"/>
      <c r="F6" s="19"/>
    </row>
    <row r="7" spans="1:6" ht="20.25" thickTop="1" thickBot="1" x14ac:dyDescent="0.35">
      <c r="A7" s="8" t="s">
        <v>9</v>
      </c>
      <c r="B7" s="12" t="s">
        <v>7</v>
      </c>
      <c r="C7" s="13" t="s">
        <v>7</v>
      </c>
      <c r="D7" s="13">
        <v>31.84</v>
      </c>
      <c r="E7" s="28">
        <f>3*31.84</f>
        <v>95.52</v>
      </c>
      <c r="F7" s="14"/>
    </row>
    <row r="8" spans="1:6" ht="39" thickTop="1" thickBot="1" x14ac:dyDescent="0.35">
      <c r="A8" s="8" t="s">
        <v>10</v>
      </c>
      <c r="B8" s="12" t="s">
        <v>11</v>
      </c>
      <c r="C8" s="13" t="s">
        <v>11</v>
      </c>
      <c r="D8" s="13">
        <v>27.23</v>
      </c>
      <c r="E8" s="28">
        <f>15*27.23</f>
        <v>408.45</v>
      </c>
      <c r="F8" s="14"/>
    </row>
    <row r="9" spans="1:6" ht="20.25" thickTop="1" thickBot="1" x14ac:dyDescent="0.35">
      <c r="A9" s="8"/>
      <c r="B9" s="12"/>
      <c r="C9" s="13"/>
      <c r="D9" s="13"/>
      <c r="E9" s="28"/>
      <c r="F9" s="14"/>
    </row>
    <row r="10" spans="1:6" ht="20.25" thickTop="1" thickBot="1" x14ac:dyDescent="0.35">
      <c r="A10" s="8"/>
      <c r="B10" s="12"/>
      <c r="C10" s="13"/>
      <c r="D10" s="13"/>
      <c r="E10" s="28"/>
      <c r="F10" s="14"/>
    </row>
    <row r="11" spans="1:6" ht="20.25" thickTop="1" thickBot="1" x14ac:dyDescent="0.35">
      <c r="A11" s="16" t="s">
        <v>12</v>
      </c>
      <c r="B11" s="17"/>
      <c r="C11" s="18"/>
      <c r="D11" s="18"/>
      <c r="E11" s="29"/>
      <c r="F11" s="19"/>
    </row>
    <row r="12" spans="1:6" ht="20.25" thickTop="1" thickBot="1" x14ac:dyDescent="0.35">
      <c r="A12" s="15" t="s">
        <v>13</v>
      </c>
      <c r="B12" s="12" t="s">
        <v>14</v>
      </c>
      <c r="C12" s="13" t="s">
        <v>15</v>
      </c>
      <c r="D12" s="13">
        <v>4.93</v>
      </c>
      <c r="E12" s="28">
        <v>493</v>
      </c>
      <c r="F12" s="14"/>
    </row>
    <row r="13" spans="1:6" ht="20.25" thickTop="1" thickBot="1" x14ac:dyDescent="0.35">
      <c r="A13" s="8"/>
      <c r="B13" s="12"/>
      <c r="C13" s="13"/>
      <c r="D13" s="13"/>
      <c r="E13" s="28"/>
      <c r="F13" s="14"/>
    </row>
    <row r="14" spans="1:6" ht="20.25" thickTop="1" thickBot="1" x14ac:dyDescent="0.35">
      <c r="A14" s="8"/>
      <c r="B14" s="20"/>
      <c r="C14" s="21"/>
      <c r="D14" s="24" t="s">
        <v>19</v>
      </c>
      <c r="E14" s="30">
        <f>SUM(E4:E13)</f>
        <v>2651.97</v>
      </c>
      <c r="F14" s="22"/>
    </row>
  </sheetData>
  <mergeCells count="1">
    <mergeCell ref="A1:F1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Pálka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D131861</dc:creator>
  <cp:lastModifiedBy>user</cp:lastModifiedBy>
  <cp:lastPrinted>2019-10-15T12:52:58Z</cp:lastPrinted>
  <dcterms:created xsi:type="dcterms:W3CDTF">2019-10-10T22:04:08Z</dcterms:created>
  <dcterms:modified xsi:type="dcterms:W3CDTF">2019-10-15T12:53:01Z</dcterms:modified>
</cp:coreProperties>
</file>