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"/>
    </mc:Choice>
  </mc:AlternateContent>
  <xr:revisionPtr revIDLastSave="0" documentId="13_ncr:1_{2183BE41-9556-4A29-BEF7-EBF37F53C756}" xr6:coauthVersionLast="36" xr6:coauthVersionMax="36" xr10:uidLastSave="{00000000-0000-0000-0000-000000000000}"/>
  <bookViews>
    <workbookView xWindow="0" yWindow="0" windowWidth="23040" windowHeight="8940" xr2:uid="{4E8A43C7-7AA0-4ED1-890E-ED2824F9351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2" i="1"/>
  <c r="I6" i="1" s="1"/>
</calcChain>
</file>

<file path=xl/sharedStrings.xml><?xml version="1.0" encoding="utf-8"?>
<sst xmlns="http://schemas.openxmlformats.org/spreadsheetml/2006/main" count="14" uniqueCount="13">
  <si>
    <t>Inj. Stříkačka Chirana Luer 80ks/bal</t>
  </si>
  <si>
    <t>PDK</t>
  </si>
  <si>
    <t>ref.</t>
  </si>
  <si>
    <t>CH020L</t>
  </si>
  <si>
    <t>výrobce</t>
  </si>
  <si>
    <t>CHIRANA T. Injecta a.s. Slovensko</t>
  </si>
  <si>
    <t>cena</t>
  </si>
  <si>
    <t>KD Ject stříkačka 5ml luer lock 100ks/bal</t>
  </si>
  <si>
    <t>Nasogastrická sonda 50ks/bal</t>
  </si>
  <si>
    <t>310.08</t>
  </si>
  <si>
    <r>
      <t xml:space="preserve">Olga Smetanová </t>
    </r>
    <r>
      <rPr>
        <sz val="12"/>
        <color theme="1"/>
        <rFont val="Calibri"/>
        <family val="2"/>
        <charset val="238"/>
        <scheme val="minor"/>
      </rPr>
      <t>rč:2451300181</t>
    </r>
  </si>
  <si>
    <t>VYGON France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</si>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</sst>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0" fillId="0" borderId="0" xfId="0" applyNumberFormat="1"/>
    <xf numFmtId="0" fontId="2" fillId="0" borderId="1" xfId="0" applyFont="1" applyFill="1" applyBorder="1" applyAlignment="1">
      <alignment horizontal="center"/>
    </xf>
    <xf numFmtId="164" fontId="0" fillId="0" borderId="1" xfId="0" applyNumberFormat="1" applyBorder="1"/>
    <xf numFmtId="0" fontId="2" fillId="0" borderId="0" xfId="0" applyFont="1" applyFill="1" applyBorder="1"/>
    <xf numFmtId="164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06AA7-5443-4696-AAE7-13357FE9CFBC}">
  <dimension ref="A1:I6"/>
  <sheetViews>
    <sheetView tabSelected="1" workbookViewId="0">
      <selection activeCell="I6" sqref="I6"/>
    </sheetView>
  </sheetViews>
  <sheetFormatPr defaultRowHeight="15" x14ac:dyDescent="0.25"/>
  <cols>
    <col min="4" max="4" width="12.85546875" customWidth="1"/>
    <col min="6" max="6" width="11.42578125" customWidth="1"/>
    <col min="7" max="7" width="32.42578125" customWidth="1"/>
    <col min="8" max="8" width="11.7109375" style="11" hidden="1" customWidth="1"/>
    <col min="9" max="9" width="10.42578125" bestFit="1" customWidth="1"/>
  </cols>
  <sheetData>
    <row r="1" spans="1:9" ht="30" customHeight="1" x14ac:dyDescent="0.35">
      <c r="A1" s="7" t="s">
        <v>10</v>
      </c>
      <c r="B1" s="8"/>
      <c r="C1" s="8"/>
      <c r="D1" s="8"/>
      <c r="E1" s="1" t="s">
        <v>1</v>
      </c>
      <c r="F1" s="1" t="s">
        <v>2</v>
      </c>
      <c r="G1" s="1" t="s">
        <v>4</v>
      </c>
      <c r="H1" s="9" t="s">
        <v>6</v>
      </c>
      <c r="I1" s="12" t="s">
        <v>6</v>
      </c>
    </row>
    <row r="2" spans="1:9" ht="15.75" x14ac:dyDescent="0.25">
      <c r="A2" s="2" t="s">
        <v>0</v>
      </c>
      <c r="B2" s="2"/>
      <c r="C2" s="2"/>
      <c r="D2" s="2"/>
      <c r="E2" s="2">
        <v>3071900</v>
      </c>
      <c r="F2" s="2" t="s">
        <v>3</v>
      </c>
      <c r="G2" s="2" t="s">
        <v>5</v>
      </c>
      <c r="H2" s="10">
        <v>196.99</v>
      </c>
      <c r="I2" s="13">
        <f>PRODUCT(H2,1.15)</f>
        <v>226.5385</v>
      </c>
    </row>
    <row r="3" spans="1:9" ht="15.75" x14ac:dyDescent="0.25">
      <c r="A3" s="2" t="s">
        <v>7</v>
      </c>
      <c r="B3" s="4"/>
      <c r="C3" s="4"/>
      <c r="D3" s="4"/>
      <c r="E3" s="2"/>
      <c r="F3" s="2">
        <v>805206</v>
      </c>
      <c r="G3" s="2"/>
      <c r="H3" s="10">
        <v>207.19</v>
      </c>
      <c r="I3" s="13">
        <f t="shared" ref="I3:I4" si="0">PRODUCT(H3,1.15)</f>
        <v>238.26849999999999</v>
      </c>
    </row>
    <row r="4" spans="1:9" ht="15.75" x14ac:dyDescent="0.25">
      <c r="A4" s="5" t="s">
        <v>8</v>
      </c>
      <c r="B4" s="5"/>
      <c r="C4" s="6"/>
      <c r="D4" s="3"/>
      <c r="E4" s="3"/>
      <c r="F4" s="2" t="s">
        <v>9</v>
      </c>
      <c r="G4" s="2" t="s">
        <v>11</v>
      </c>
      <c r="H4" s="10">
        <v>1792</v>
      </c>
      <c r="I4" s="13">
        <f t="shared" si="0"/>
        <v>2060.7999999999997</v>
      </c>
    </row>
    <row r="6" spans="1:9" ht="15.75" x14ac:dyDescent="0.25">
      <c r="G6" s="14" t="s">
        <v>12</v>
      </c>
      <c r="I6" s="15">
        <f>SUM(I2:I5)</f>
        <v>2525.607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D349580 User</dc:creator>
  <cp:lastModifiedBy>Piňosová Veronika, PharmDr.</cp:lastModifiedBy>
  <cp:lastPrinted>2025-04-23T06:32:44Z</cp:lastPrinted>
  <dcterms:created xsi:type="dcterms:W3CDTF">2025-04-23T06:01:50Z</dcterms:created>
  <dcterms:modified xsi:type="dcterms:W3CDTF">2025-04-23T06:46:35Z</dcterms:modified>
</cp:coreProperties>
</file>