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 activeTab="2"/>
  </bookViews>
  <sheets>
    <sheet name="Číselník VZP" sheetId="15" r:id="rId1"/>
    <sheet name="Tšponová" sheetId="6" r:id="rId2"/>
    <sheet name="List1" sheetId="16" r:id="rId3"/>
  </sheets>
  <calcPr calcId="125725"/>
</workbook>
</file>

<file path=xl/calcChain.xml><?xml version="1.0" encoding="utf-8"?>
<calcChain xmlns="http://schemas.openxmlformats.org/spreadsheetml/2006/main">
  <c r="E17" i="16"/>
  <c r="E15"/>
  <c r="E14"/>
  <c r="E12"/>
  <c r="E11"/>
  <c r="E8"/>
  <c r="E7"/>
</calcChain>
</file>

<file path=xl/sharedStrings.xml><?xml version="1.0" encoding="utf-8"?>
<sst xmlns="http://schemas.openxmlformats.org/spreadsheetml/2006/main" count="61" uniqueCount="42">
  <si>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</si>
  <si>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</si>
  <si>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</si>
  <si>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</si>
  <si>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</si>
  <si>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</si>
  <si>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</si>
  <si>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Kód ve skladu</t>
  </si>
  <si>
    <t>ENTERÁLNÍ VÝŽIVA A LÉKY</t>
  </si>
  <si>
    <t>Bodysun, glycerinové tyčinky, 75 ks</t>
  </si>
  <si>
    <t>NE</t>
  </si>
  <si>
    <t>FTL-LS-15</t>
  </si>
  <si>
    <t>ZP357</t>
  </si>
  <si>
    <t>PÉČE O PEG</t>
  </si>
  <si>
    <t>NCE50SE</t>
  </si>
  <si>
    <t>ZQ599</t>
  </si>
  <si>
    <t>NCE20SE</t>
  </si>
  <si>
    <t>ZP675</t>
  </si>
  <si>
    <t>PÉČE O KŮŽI</t>
  </si>
  <si>
    <t>Softasept, dezinfekce, 250 ml, 1 ks</t>
  </si>
  <si>
    <t>19340?</t>
  </si>
  <si>
    <t>Odkaz na aktuální vydání VZP číselníku:</t>
  </si>
  <si>
    <t>https://www.vzp.cz/poskytovatele/ciselniky/zdravotnicke-prostredky</t>
  </si>
  <si>
    <t>3x</t>
  </si>
  <si>
    <t>1x</t>
  </si>
  <si>
    <t>2x</t>
  </si>
  <si>
    <t>30x</t>
  </si>
  <si>
    <t>Tšponová Amálie (dg. Q 90.9) – plánovaná spotřeba na 3 měsíce, ZP 211</t>
  </si>
  <si>
    <t>Enfit stříkačky, pro PEG, 60 ml, 30 ks</t>
  </si>
  <si>
    <t>Enfit stříkačky, pro PEG, 20 ml, 30 ks</t>
  </si>
  <si>
    <t>07.090.16.100</t>
  </si>
  <si>
    <t>Náplast Omnisilk, Hartmann, 1,25 cm x 9,2m 1 ks</t>
  </si>
  <si>
    <t>Rektální rourka, CH 16, 400 mm,                       REF: 07.090.16.100</t>
  </si>
  <si>
    <t>ks</t>
  </si>
  <si>
    <t>Bodysun, glycerinové tyčinky</t>
  </si>
  <si>
    <t>Rektální rourka, CH 16, 400 mm</t>
  </si>
  <si>
    <t>Enfit stříkačky, pro PEG, 60 ml, 1 ks</t>
  </si>
  <si>
    <t>Enfit stříkačky, pro PEG, 20 ml, 1 ks</t>
  </si>
  <si>
    <t>Kat čís</t>
  </si>
  <si>
    <t>cena/ks</t>
  </si>
  <si>
    <t>celkem</t>
  </si>
  <si>
    <t>Celkem :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</si>
</sst>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u/>
      <sz val="36"/>
      <color theme="10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0" borderId="0" xfId="0" applyFill="1"/>
    <xf numFmtId="0" fontId="6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9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2" fontId="12" fillId="0" borderId="0" xfId="0" applyNumberFormat="1" applyFont="1"/>
    <xf numFmtId="0" fontId="2" fillId="0" borderId="0" xfId="0" applyFont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2" fontId="12" fillId="0" borderId="8" xfId="0" applyNumberFormat="1" applyFont="1" applyBorder="1"/>
    <xf numFmtId="0" fontId="13" fillId="0" borderId="8" xfId="0" applyFont="1" applyBorder="1"/>
    <xf numFmtId="1" fontId="12" fillId="0" borderId="0" xfId="0" applyNumberFormat="1" applyFont="1" applyAlignment="1">
      <alignment horizontal="right" indent="1"/>
    </xf>
    <xf numFmtId="1" fontId="12" fillId="0" borderId="8" xfId="0" applyNumberFormat="1" applyFont="1" applyBorder="1" applyAlignment="1">
      <alignment horizontal="right" indent="1"/>
    </xf>
    <xf numFmtId="1" fontId="0" fillId="0" borderId="0" xfId="0" applyNumberFormat="1" applyAlignment="1">
      <alignment horizontal="right" indent="1"/>
    </xf>
    <xf numFmtId="0" fontId="11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4" fillId="0" borderId="0" xfId="0" applyNumberFormat="1" applyFont="1"/>
  </cellXfs>
  <cellStyles count="2">
    <cellStyle name="Hyperlink" xfId="1"/>
    <cellStyle name="normální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4" name="Tabulka1715" displayName="Tabulka1715" ref="A5:H42" totalsRowShown="0" headerRowDxfId="11" dataDxfId="9" headerRowBorderDxfId="10" tableBorderDxfId="8">
  <autoFilter ref="A5:H42"/>
  <sortState ref="A6:H12">
    <sortCondition ref="A5:A12"/>
  </sortState>
  <tableColumns count="8">
    <tableColumn id="1" name="Název produktu" dataDxfId="7"/>
    <tableColumn id="2" name="Počet balení" dataDxfId="6"/>
    <tableColumn id="9" name="Celkem kusů" dataDxfId="5"/>
    <tableColumn id="3" name="Vypsán poukaz" dataDxfId="4"/>
    <tableColumn id="4" name="Zvýšená úhrada" dataDxfId="3"/>
    <tableColumn id="5" name="VZP kód" dataDxfId="2"/>
    <tableColumn id="6" name="Katalogové číslo" dataDxfId="1"/>
    <tableColumn id="7" name="Kód ve skladu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zp.cz/poskytovatele/ciselniky/zdravotnicke-prostredk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7:Z8"/>
  <sheetViews>
    <sheetView showGridLines="0" workbookViewId="0">
      <selection activeCell="E8" sqref="E8:Z8"/>
    </sheetView>
  </sheetViews>
  <sheetFormatPr defaultRowHeight="15"/>
  <sheetData>
    <row r="7" spans="2:26" ht="46.5">
      <c r="B7" s="29" t="s">
        <v>21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2:26" ht="46.5">
      <c r="C8" s="15"/>
      <c r="D8" s="15"/>
      <c r="E8" s="30" t="s">
        <v>22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</sheetData>
  <mergeCells count="2">
    <mergeCell ref="B7:Y7"/>
    <mergeCell ref="E8:Z8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2"/>
  <sheetViews>
    <sheetView zoomScale="80" zoomScaleNormal="80" workbookViewId="0">
      <pane ySplit="3" topLeftCell="A4" activePane="bottomLeft" state="frozen"/>
      <selection pane="bottomLeft" sqref="A1:H15"/>
    </sheetView>
  </sheetViews>
  <sheetFormatPr defaultRowHeight="15"/>
  <cols>
    <col min="1" max="1" width="46.5703125" customWidth="1"/>
    <col min="2" max="3" width="15.42578125" customWidth="1"/>
    <col min="4" max="4" width="18.140625" customWidth="1"/>
    <col min="5" max="5" width="15.85546875" customWidth="1"/>
    <col min="6" max="6" width="12.140625" customWidth="1"/>
    <col min="7" max="7" width="19" customWidth="1"/>
    <col min="8" max="8" width="18.5703125" customWidth="1"/>
    <col min="9" max="30" width="9.140625" style="12"/>
  </cols>
  <sheetData>
    <row r="1" spans="1:8" ht="23.25">
      <c r="A1" s="31" t="s">
        <v>27</v>
      </c>
      <c r="B1" s="31"/>
      <c r="C1" s="31"/>
      <c r="D1" s="31"/>
      <c r="E1" s="31"/>
      <c r="F1" s="31"/>
      <c r="G1" s="31"/>
      <c r="H1" s="31"/>
    </row>
    <row r="2" spans="1:8" ht="23.25" customHeight="1">
      <c r="A2" s="32"/>
      <c r="B2" s="33"/>
      <c r="C2" s="33"/>
      <c r="D2" s="33"/>
      <c r="E2" s="33"/>
      <c r="F2" s="33"/>
      <c r="G2" s="33"/>
      <c r="H2" s="33"/>
    </row>
    <row r="5" spans="1:8" ht="47.25" thickBot="1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</row>
    <row r="6" spans="1:8" ht="20.25" thickTop="1" thickBot="1">
      <c r="A6" s="7" t="s">
        <v>8</v>
      </c>
      <c r="B6" s="9"/>
      <c r="C6" s="10"/>
      <c r="D6" s="10"/>
      <c r="E6" s="10"/>
      <c r="F6" s="10"/>
      <c r="G6" s="10"/>
      <c r="H6" s="10"/>
    </row>
    <row r="7" spans="1:8" ht="19.5" thickBot="1">
      <c r="A7" s="5" t="s">
        <v>9</v>
      </c>
      <c r="B7" s="6">
        <v>1</v>
      </c>
      <c r="C7" s="2">
        <v>75</v>
      </c>
      <c r="D7" s="2"/>
      <c r="E7" s="2"/>
      <c r="F7" s="2" t="s">
        <v>10</v>
      </c>
      <c r="G7" s="2" t="s">
        <v>11</v>
      </c>
      <c r="H7" s="2" t="s">
        <v>12</v>
      </c>
    </row>
    <row r="8" spans="1:8" ht="38.25" customHeight="1" thickBot="1">
      <c r="A8" s="5" t="s">
        <v>32</v>
      </c>
      <c r="B8" s="6"/>
      <c r="C8" s="2">
        <v>30</v>
      </c>
      <c r="D8" s="2"/>
      <c r="E8" s="2"/>
      <c r="F8" s="2" t="s">
        <v>10</v>
      </c>
      <c r="G8" s="2" t="s">
        <v>30</v>
      </c>
      <c r="H8" s="2"/>
    </row>
    <row r="9" spans="1:8" ht="19.5" thickBot="1">
      <c r="A9" s="14"/>
      <c r="B9" s="6"/>
      <c r="C9" s="13"/>
      <c r="D9" s="2"/>
      <c r="E9" s="2"/>
      <c r="F9" s="2"/>
      <c r="G9" s="2"/>
      <c r="H9" s="2"/>
    </row>
    <row r="10" spans="1:8" ht="19.5" thickBot="1">
      <c r="A10" s="7" t="s">
        <v>18</v>
      </c>
      <c r="B10" s="9"/>
      <c r="C10" s="10"/>
      <c r="D10" s="10"/>
      <c r="E10" s="10"/>
      <c r="F10" s="10"/>
      <c r="G10" s="10"/>
      <c r="H10" s="10"/>
    </row>
    <row r="11" spans="1:8" ht="38.25" thickBot="1">
      <c r="A11" s="5" t="s">
        <v>31</v>
      </c>
      <c r="B11" s="6" t="s">
        <v>23</v>
      </c>
      <c r="C11" s="2">
        <v>3</v>
      </c>
      <c r="D11" s="2"/>
      <c r="E11" s="2"/>
      <c r="F11" s="2" t="s">
        <v>10</v>
      </c>
      <c r="G11" s="2">
        <v>900418</v>
      </c>
      <c r="H11" s="2"/>
    </row>
    <row r="12" spans="1:8" ht="19.5" thickBot="1">
      <c r="A12" s="5" t="s">
        <v>19</v>
      </c>
      <c r="B12" s="6" t="s">
        <v>25</v>
      </c>
      <c r="C12" s="2">
        <v>2</v>
      </c>
      <c r="D12" s="2"/>
      <c r="E12" s="2"/>
      <c r="F12" s="2" t="s">
        <v>10</v>
      </c>
      <c r="G12" s="2" t="s">
        <v>20</v>
      </c>
      <c r="H12" s="2"/>
    </row>
    <row r="13" spans="1:8" ht="19.5" thickBot="1">
      <c r="A13" s="7" t="s">
        <v>13</v>
      </c>
      <c r="B13" s="9"/>
      <c r="C13" s="10"/>
      <c r="D13" s="10"/>
      <c r="E13" s="10"/>
      <c r="F13" s="10"/>
      <c r="G13" s="10"/>
      <c r="H13" s="10"/>
    </row>
    <row r="14" spans="1:8" ht="19.5" thickBot="1">
      <c r="A14" s="5" t="s">
        <v>28</v>
      </c>
      <c r="B14" s="6" t="s">
        <v>24</v>
      </c>
      <c r="C14" s="11" t="s">
        <v>26</v>
      </c>
      <c r="D14" s="2"/>
      <c r="E14" s="2"/>
      <c r="F14" s="2" t="s">
        <v>10</v>
      </c>
      <c r="G14" s="2" t="s">
        <v>14</v>
      </c>
      <c r="H14" s="2" t="s">
        <v>15</v>
      </c>
    </row>
    <row r="15" spans="1:8" ht="19.5" thickBot="1">
      <c r="A15" s="5" t="s">
        <v>29</v>
      </c>
      <c r="B15" s="6" t="s">
        <v>24</v>
      </c>
      <c r="C15" s="2" t="s">
        <v>26</v>
      </c>
      <c r="D15" s="2"/>
      <c r="E15" s="1"/>
      <c r="F15" s="1" t="s">
        <v>10</v>
      </c>
      <c r="G15" s="1" t="s">
        <v>16</v>
      </c>
      <c r="H15" s="1" t="s">
        <v>17</v>
      </c>
    </row>
    <row r="16" spans="1:8" ht="19.5" thickBot="1">
      <c r="A16" s="5"/>
      <c r="B16" s="6"/>
      <c r="C16" s="2"/>
      <c r="D16" s="2"/>
      <c r="E16" s="2"/>
      <c r="F16" s="2"/>
      <c r="G16" s="2"/>
      <c r="H16" s="2"/>
    </row>
    <row r="17" spans="1:8" ht="19.5" thickBot="1">
      <c r="A17" s="5"/>
      <c r="B17" s="6"/>
      <c r="C17" s="2"/>
      <c r="D17" s="2"/>
      <c r="E17" s="2"/>
      <c r="F17" s="2"/>
      <c r="G17" s="2"/>
      <c r="H17" s="2"/>
    </row>
    <row r="18" spans="1:8" ht="19.5" thickBot="1">
      <c r="A18" s="5"/>
      <c r="B18" s="6"/>
      <c r="C18" s="2"/>
      <c r="D18" s="2"/>
      <c r="E18" s="2"/>
      <c r="F18" s="2"/>
      <c r="G18" s="2"/>
      <c r="H18" s="2"/>
    </row>
    <row r="19" spans="1:8" ht="19.5" thickBot="1">
      <c r="A19" s="5"/>
      <c r="B19" s="6"/>
      <c r="C19" s="2"/>
      <c r="D19" s="2"/>
      <c r="E19" s="2"/>
      <c r="F19" s="2"/>
      <c r="G19" s="2"/>
      <c r="H19" s="2"/>
    </row>
    <row r="20" spans="1:8" ht="19.5" thickBot="1">
      <c r="A20" s="5"/>
      <c r="B20" s="6"/>
      <c r="C20" s="2"/>
      <c r="D20" s="2"/>
      <c r="E20" s="2"/>
      <c r="F20" s="2"/>
      <c r="G20" s="2"/>
      <c r="H20" s="2"/>
    </row>
    <row r="21" spans="1:8" ht="19.5" thickBot="1">
      <c r="A21" s="5"/>
      <c r="B21" s="6"/>
      <c r="C21" s="2"/>
      <c r="D21" s="2"/>
      <c r="E21" s="2"/>
      <c r="F21" s="2"/>
      <c r="G21" s="2"/>
      <c r="H21" s="2"/>
    </row>
    <row r="22" spans="1:8" ht="19.5" thickBot="1">
      <c r="A22" s="5"/>
      <c r="B22" s="6"/>
      <c r="C22" s="2"/>
      <c r="D22" s="2"/>
      <c r="E22" s="2"/>
      <c r="F22" s="2"/>
      <c r="G22" s="2"/>
      <c r="H22" s="2"/>
    </row>
    <row r="23" spans="1:8" ht="19.5" thickBot="1">
      <c r="A23" s="5"/>
      <c r="B23" s="6"/>
      <c r="C23" s="2"/>
      <c r="D23" s="2"/>
      <c r="E23" s="2"/>
      <c r="F23" s="2"/>
      <c r="G23" s="2"/>
      <c r="H23" s="2"/>
    </row>
    <row r="24" spans="1:8" ht="19.5" thickBot="1">
      <c r="A24" s="5"/>
      <c r="B24" s="6"/>
      <c r="C24" s="2"/>
      <c r="D24" s="2"/>
      <c r="E24" s="2"/>
      <c r="F24" s="2"/>
      <c r="G24" s="2"/>
      <c r="H24" s="2"/>
    </row>
    <row r="25" spans="1:8" ht="19.5" thickBot="1">
      <c r="A25" s="5"/>
      <c r="B25" s="6"/>
      <c r="C25" s="2"/>
      <c r="D25" s="2"/>
      <c r="E25" s="2"/>
      <c r="F25" s="2"/>
      <c r="G25" s="2"/>
      <c r="H25" s="2"/>
    </row>
    <row r="26" spans="1:8" ht="19.5" thickBot="1">
      <c r="A26" s="5"/>
      <c r="B26" s="6"/>
      <c r="C26" s="2"/>
      <c r="D26" s="2"/>
      <c r="E26" s="2"/>
      <c r="F26" s="2"/>
      <c r="G26" s="2"/>
      <c r="H26" s="2"/>
    </row>
    <row r="27" spans="1:8" ht="19.5" thickBot="1">
      <c r="A27" s="5"/>
      <c r="B27" s="6"/>
      <c r="C27" s="2"/>
      <c r="D27" s="2"/>
      <c r="E27" s="2"/>
      <c r="F27" s="2"/>
      <c r="G27" s="2"/>
      <c r="H27" s="2"/>
    </row>
    <row r="28" spans="1:8" ht="19.5" thickBot="1">
      <c r="A28" s="5"/>
      <c r="B28" s="6"/>
      <c r="C28" s="2"/>
      <c r="D28" s="2"/>
      <c r="E28" s="2"/>
      <c r="F28" s="2"/>
      <c r="G28" s="2"/>
      <c r="H28" s="2"/>
    </row>
    <row r="29" spans="1:8" ht="19.5" thickBot="1">
      <c r="A29" s="5"/>
      <c r="B29" s="6"/>
      <c r="C29" s="2"/>
      <c r="D29" s="2"/>
      <c r="E29" s="2"/>
      <c r="F29" s="2"/>
      <c r="G29" s="2"/>
      <c r="H29" s="2"/>
    </row>
    <row r="30" spans="1:8" ht="19.5" thickBot="1">
      <c r="A30" s="5"/>
      <c r="B30" s="6"/>
      <c r="C30" s="2"/>
      <c r="D30" s="2"/>
      <c r="E30" s="2"/>
      <c r="F30" s="2"/>
      <c r="G30" s="2"/>
      <c r="H30" s="2"/>
    </row>
    <row r="31" spans="1:8" ht="19.5" thickBot="1">
      <c r="A31" s="5"/>
      <c r="B31" s="6"/>
      <c r="C31" s="2"/>
      <c r="D31" s="2"/>
      <c r="E31" s="2"/>
      <c r="F31" s="2"/>
      <c r="G31" s="2"/>
      <c r="H31" s="2"/>
    </row>
    <row r="32" spans="1:8" ht="19.5" thickBot="1">
      <c r="A32" s="5"/>
      <c r="B32" s="6"/>
      <c r="C32" s="2"/>
      <c r="D32" s="2"/>
      <c r="E32" s="2"/>
      <c r="F32" s="2"/>
      <c r="G32" s="2"/>
      <c r="H32" s="2"/>
    </row>
    <row r="33" spans="1:8" ht="19.5" thickBot="1">
      <c r="A33" s="5"/>
      <c r="B33" s="6"/>
      <c r="C33" s="2"/>
      <c r="D33" s="2"/>
      <c r="E33" s="2"/>
      <c r="F33" s="2"/>
      <c r="G33" s="2"/>
      <c r="H33" s="2"/>
    </row>
    <row r="34" spans="1:8" ht="19.5" thickBot="1">
      <c r="A34" s="5"/>
      <c r="B34" s="6"/>
      <c r="C34" s="2"/>
      <c r="D34" s="2"/>
      <c r="E34" s="2"/>
      <c r="F34" s="2"/>
      <c r="G34" s="2"/>
      <c r="H34" s="2"/>
    </row>
    <row r="35" spans="1:8" ht="19.5" thickBot="1">
      <c r="A35" s="5"/>
      <c r="B35" s="6"/>
      <c r="C35" s="2"/>
      <c r="D35" s="2"/>
      <c r="E35" s="2"/>
      <c r="F35" s="2"/>
      <c r="G35" s="2"/>
      <c r="H35" s="2"/>
    </row>
    <row r="36" spans="1:8" ht="19.5" thickBot="1">
      <c r="A36" s="5"/>
      <c r="B36" s="6"/>
      <c r="C36" s="2"/>
      <c r="D36" s="2"/>
      <c r="E36" s="2"/>
      <c r="F36" s="2"/>
      <c r="G36" s="2"/>
      <c r="H36" s="2"/>
    </row>
    <row r="37" spans="1:8" ht="19.5" thickBot="1">
      <c r="A37" s="5"/>
      <c r="B37" s="6"/>
      <c r="C37" s="2"/>
      <c r="D37" s="2"/>
      <c r="E37" s="2"/>
      <c r="F37" s="2"/>
      <c r="G37" s="2"/>
      <c r="H37" s="2"/>
    </row>
    <row r="38" spans="1:8" ht="19.5" thickBot="1">
      <c r="A38" s="4"/>
      <c r="B38" s="1"/>
      <c r="C38" s="1"/>
      <c r="D38" s="1"/>
      <c r="E38" s="1"/>
      <c r="F38" s="1"/>
      <c r="G38" s="1"/>
      <c r="H38" s="1"/>
    </row>
    <row r="39" spans="1:8" ht="19.5" thickBot="1">
      <c r="A39" s="4"/>
      <c r="B39" s="1"/>
      <c r="C39" s="1"/>
      <c r="D39" s="1"/>
      <c r="E39" s="1"/>
      <c r="F39" s="1"/>
      <c r="G39" s="1"/>
      <c r="H39" s="1"/>
    </row>
    <row r="40" spans="1:8" ht="19.5" thickBot="1">
      <c r="A40" s="4"/>
      <c r="B40" s="1"/>
      <c r="C40" s="1"/>
      <c r="D40" s="1"/>
      <c r="E40" s="1"/>
      <c r="F40" s="1"/>
      <c r="G40" s="1"/>
      <c r="H40" s="1"/>
    </row>
    <row r="41" spans="1:8" ht="19.5" thickBot="1">
      <c r="A41" s="4"/>
      <c r="B41" s="1"/>
      <c r="C41" s="1"/>
      <c r="D41" s="1"/>
      <c r="E41" s="1"/>
      <c r="F41" s="1"/>
      <c r="G41" s="1"/>
      <c r="H41" s="1"/>
    </row>
    <row r="42" spans="1:8" ht="18.75">
      <c r="A42" s="4"/>
      <c r="B42" s="3"/>
      <c r="C42" s="3"/>
      <c r="D42" s="3"/>
      <c r="E42" s="3"/>
      <c r="F42" s="3"/>
      <c r="G42" s="3"/>
      <c r="H42" s="3"/>
    </row>
  </sheetData>
  <mergeCells count="2">
    <mergeCell ref="A1:H1"/>
    <mergeCell ref="A2:H2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D9" sqref="D9"/>
    </sheetView>
  </sheetViews>
  <sheetFormatPr defaultRowHeight="15"/>
  <cols>
    <col min="1" max="1" width="49.5703125" customWidth="1"/>
    <col min="2" max="2" width="9.140625" style="28"/>
    <col min="3" max="3" width="16.7109375" style="17" customWidth="1"/>
    <col min="4" max="4" width="11.5703125" style="16" customWidth="1"/>
    <col min="5" max="5" width="12.7109375" style="16" customWidth="1"/>
  </cols>
  <sheetData>
    <row r="1" spans="1:5" ht="18.75">
      <c r="A1" s="21" t="s">
        <v>27</v>
      </c>
      <c r="B1" s="26"/>
      <c r="C1" s="19"/>
      <c r="D1" s="20"/>
      <c r="E1" s="20"/>
    </row>
    <row r="2" spans="1:5" ht="15.75">
      <c r="A2" s="18"/>
      <c r="B2" s="26"/>
      <c r="C2" s="19"/>
      <c r="D2" s="20"/>
      <c r="E2" s="20"/>
    </row>
    <row r="3" spans="1:5" ht="15.75">
      <c r="A3" s="18"/>
      <c r="B3" s="26"/>
      <c r="C3" s="19"/>
      <c r="D3" s="20"/>
      <c r="E3" s="20"/>
    </row>
    <row r="4" spans="1:5" ht="15.75">
      <c r="A4" s="18"/>
      <c r="B4" s="26"/>
      <c r="C4" s="19"/>
      <c r="D4" s="20"/>
      <c r="E4" s="20"/>
    </row>
    <row r="5" spans="1:5" ht="20.100000000000001" customHeight="1">
      <c r="A5" s="22" t="s">
        <v>0</v>
      </c>
      <c r="B5" s="27" t="s">
        <v>33</v>
      </c>
      <c r="C5" s="23" t="s">
        <v>38</v>
      </c>
      <c r="D5" s="24" t="s">
        <v>39</v>
      </c>
      <c r="E5" s="24" t="s">
        <v>40</v>
      </c>
    </row>
    <row r="6" spans="1:5" ht="20.100000000000001" customHeight="1">
      <c r="A6" s="25" t="s">
        <v>8</v>
      </c>
      <c r="B6" s="27"/>
      <c r="C6" s="23"/>
      <c r="D6" s="24"/>
      <c r="E6" s="24"/>
    </row>
    <row r="7" spans="1:5" ht="20.100000000000001" customHeight="1">
      <c r="A7" s="22" t="s">
        <v>34</v>
      </c>
      <c r="B7" s="27">
        <v>75</v>
      </c>
      <c r="C7" s="23" t="s">
        <v>11</v>
      </c>
      <c r="D7" s="24">
        <v>3.81</v>
      </c>
      <c r="E7" s="24">
        <f>B7*D7</f>
        <v>285.75</v>
      </c>
    </row>
    <row r="8" spans="1:5" ht="20.100000000000001" customHeight="1">
      <c r="A8" s="22" t="s">
        <v>35</v>
      </c>
      <c r="B8" s="27">
        <v>30</v>
      </c>
      <c r="C8" s="23" t="s">
        <v>30</v>
      </c>
      <c r="D8" s="24">
        <v>9.1</v>
      </c>
      <c r="E8" s="24">
        <f>B8*D8</f>
        <v>273</v>
      </c>
    </row>
    <row r="9" spans="1:5" ht="20.100000000000001" customHeight="1">
      <c r="A9" s="22"/>
      <c r="B9" s="27"/>
      <c r="C9" s="23"/>
      <c r="D9" s="24"/>
      <c r="E9" s="24"/>
    </row>
    <row r="10" spans="1:5" ht="20.100000000000001" customHeight="1">
      <c r="A10" s="25" t="s">
        <v>18</v>
      </c>
      <c r="B10" s="27"/>
      <c r="C10" s="23"/>
      <c r="D10" s="24"/>
      <c r="E10" s="24"/>
    </row>
    <row r="11" spans="1:5" ht="20.100000000000001" customHeight="1">
      <c r="A11" s="22" t="s">
        <v>31</v>
      </c>
      <c r="B11" s="27">
        <v>3</v>
      </c>
      <c r="C11" s="23">
        <v>900418</v>
      </c>
      <c r="D11" s="24">
        <v>44.19</v>
      </c>
      <c r="E11" s="24">
        <f t="shared" ref="E11:E12" si="0">B11*D11</f>
        <v>132.57</v>
      </c>
    </row>
    <row r="12" spans="1:5" ht="20.100000000000001" customHeight="1">
      <c r="A12" s="22" t="s">
        <v>19</v>
      </c>
      <c r="B12" s="27">
        <v>2</v>
      </c>
      <c r="C12" s="23" t="s">
        <v>20</v>
      </c>
      <c r="D12" s="24">
        <v>138.07</v>
      </c>
      <c r="E12" s="24">
        <f t="shared" si="0"/>
        <v>276.14</v>
      </c>
    </row>
    <row r="13" spans="1:5" ht="20.100000000000001" customHeight="1">
      <c r="A13" s="25" t="s">
        <v>13</v>
      </c>
      <c r="B13" s="27"/>
      <c r="C13" s="23"/>
      <c r="D13" s="24"/>
      <c r="E13" s="24"/>
    </row>
    <row r="14" spans="1:5" ht="20.100000000000001" customHeight="1">
      <c r="A14" s="22" t="s">
        <v>36</v>
      </c>
      <c r="B14" s="27">
        <v>30</v>
      </c>
      <c r="C14" s="23" t="s">
        <v>14</v>
      </c>
      <c r="D14" s="24">
        <v>24.92</v>
      </c>
      <c r="E14" s="24">
        <f t="shared" ref="E14:E15" si="1">B14*D14</f>
        <v>747.6</v>
      </c>
    </row>
    <row r="15" spans="1:5" ht="20.100000000000001" customHeight="1">
      <c r="A15" s="22" t="s">
        <v>37</v>
      </c>
      <c r="B15" s="27">
        <v>30</v>
      </c>
      <c r="C15" s="23" t="s">
        <v>16</v>
      </c>
      <c r="D15" s="24">
        <v>21.88</v>
      </c>
      <c r="E15" s="24">
        <f t="shared" si="1"/>
        <v>656.4</v>
      </c>
    </row>
    <row r="16" spans="1:5" ht="20.100000000000001" customHeight="1"/>
    <row r="17" spans="4:5" ht="20.100000000000001" customHeight="1">
      <c r="D17" s="34" t="s">
        <v>41</v>
      </c>
      <c r="E17" s="34">
        <f>SUM(E7:E16)</f>
        <v>2371.46</v>
      </c>
    </row>
    <row r="18" spans="4:5" ht="20.100000000000001" customHeight="1"/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Číselník VZP</vt:lpstr>
      <vt:lpstr>Tšponová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cp:lastPrinted>2021-03-20T10:37:30Z</cp:lastPrinted>
  <dcterms:created xsi:type="dcterms:W3CDTF">2019-05-01T15:59:38Z</dcterms:created>
  <dcterms:modified xsi:type="dcterms:W3CDTF">2021-03-31T05:09:52Z</dcterms:modified>
</cp:coreProperties>
</file>