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Tšponová Amálie\"/>
    </mc:Choice>
  </mc:AlternateContent>
  <xr:revisionPtr revIDLastSave="0" documentId="8_{7DC06993-ED38-456B-B234-54C3D6FD3E2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7" r:id="rId1"/>
  </sheets>
  <calcPr calcId="191029"/>
</workbook>
</file>

<file path=xl/calcChain.xml><?xml version="1.0" encoding="utf-8"?>
<calcChain xmlns="http://schemas.openxmlformats.org/spreadsheetml/2006/main">
  <c r="E4" i="7" l="1"/>
  <c r="E6" i="7"/>
  <c r="E7" i="7"/>
  <c r="E8" i="7"/>
  <c r="E10" i="7"/>
  <c r="E11" i="7"/>
  <c r="E12" i="7"/>
  <c r="E18" i="7" l="1"/>
</calcChain>
</file>

<file path=xl/sharedStrings.xml><?xml version="1.0" encoding="utf-8"?>
<sst xmlns="http://schemas.openxmlformats.org/spreadsheetml/2006/main" count="22" uniqueCount="22">
  <si>
    <t>Název produktu</t>
  </si>
  <si>
    <t>PÉČE O KŮŽI</t>
  </si>
  <si>
    <t>Softasept, dezinfekce, 250 ml, 1 ks</t>
  </si>
  <si>
    <t>19340?</t>
  </si>
  <si>
    <t>LÉČIVA</t>
  </si>
  <si>
    <t>Tšponová Amálie (dg. Q 90.9) – plánovaná spotřeba na 3 měsíce, ZP 211</t>
  </si>
  <si>
    <t>Náplast Omnisilk, Hartmann, 1,25 cm x 9m, 1 ks</t>
  </si>
  <si>
    <t>k.č.</t>
  </si>
  <si>
    <t>celkem</t>
  </si>
  <si>
    <t>cena/ks</t>
  </si>
  <si>
    <t xml:space="preserve">Celkem: </t>
  </si>
  <si>
    <t>NCE20SE</t>
  </si>
  <si>
    <t>Enfit stříkačky, pro PEG, 60 ml, 1 ks</t>
  </si>
  <si>
    <t>NCE50SE</t>
  </si>
  <si>
    <t>Příslušenství k TSK – fixační pásek, šířka 25 mm (1 ks) ATOS PROVOS vel.S freevent neckband</t>
  </si>
  <si>
    <t>počet ks</t>
  </si>
  <si>
    <t>Enfit stříkačky pro PEG, 20 ml,  1 ks NCE20SE MEDIFORM</t>
  </si>
  <si>
    <t>PÉČE O PEGa TSK</t>
  </si>
  <si>
    <t xml:space="preserve">REF:1160 </t>
  </si>
  <si>
    <t xml:space="preserve">BBraun Prontoderm roztok 500 ml </t>
  </si>
  <si>
    <t>EAN: 4039239540748</t>
  </si>
  <si>
    <t>Optilube Active, 6 ml, 10 ks v balení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</si>
</sst>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22" fontId="0" fillId="0" borderId="0" xfId="0" applyNumberFormat="1"/>
    <xf numFmtId="0" fontId="5" fillId="0" borderId="0" xfId="0" applyFont="1" applyAlignment="1">
      <alignment horizontal="right"/>
    </xf>
    <xf numFmtId="164" fontId="0" fillId="0" borderId="1" xfId="0" applyNumberFormat="1" applyBorder="1"/>
    <xf numFmtId="164" fontId="0" fillId="0" borderId="0" xfId="0" applyNumberFormat="1"/>
    <xf numFmtId="164" fontId="3" fillId="0" borderId="0" xfId="0" applyNumberFormat="1" applyFont="1"/>
    <xf numFmtId="164" fontId="7" fillId="0" borderId="0" xfId="0" applyNumberFormat="1" applyFont="1"/>
    <xf numFmtId="0" fontId="6" fillId="0" borderId="2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164" fontId="0" fillId="0" borderId="2" xfId="0" applyNumberFormat="1" applyBorder="1"/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164" fontId="0" fillId="0" borderId="3" xfId="0" applyNumberFormat="1" applyBorder="1"/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164" fontId="3" fillId="0" borderId="5" xfId="0" applyNumberFormat="1" applyFont="1" applyBorder="1"/>
    <xf numFmtId="164" fontId="0" fillId="0" borderId="6" xfId="0" applyNumberFormat="1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right"/>
    </xf>
    <xf numFmtId="164" fontId="0" fillId="0" borderId="5" xfId="0" applyNumberFormat="1" applyBorder="1"/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98D2-7849-4527-A8B4-C3D1E24C7308}">
  <dimension ref="A1:I98"/>
  <sheetViews>
    <sheetView tabSelected="1" workbookViewId="0">
      <selection activeCell="E9" sqref="E9"/>
    </sheetView>
  </sheetViews>
  <sheetFormatPr defaultRowHeight="15" x14ac:dyDescent="0.25"/>
  <cols>
    <col min="1" max="1" width="54" customWidth="1"/>
    <col min="2" max="2" width="10" style="7" customWidth="1"/>
    <col min="3" max="3" width="20.28515625" style="1" customWidth="1"/>
    <col min="4" max="4" width="13.42578125" style="11" customWidth="1"/>
    <col min="5" max="5" width="14" style="11" customWidth="1"/>
  </cols>
  <sheetData>
    <row r="1" spans="1:9" ht="18.75" x14ac:dyDescent="0.3">
      <c r="A1" s="2" t="s">
        <v>5</v>
      </c>
    </row>
    <row r="3" spans="1:9" ht="21.95" customHeight="1" x14ac:dyDescent="0.25">
      <c r="A3" s="3" t="s">
        <v>0</v>
      </c>
      <c r="B3" s="4" t="s">
        <v>15</v>
      </c>
      <c r="C3" s="4" t="s">
        <v>7</v>
      </c>
      <c r="D3" s="10" t="s">
        <v>9</v>
      </c>
      <c r="E3" s="10" t="s">
        <v>8</v>
      </c>
    </row>
    <row r="4" spans="1:9" ht="35.1" customHeight="1" x14ac:dyDescent="0.25">
      <c r="A4" s="14" t="s">
        <v>14</v>
      </c>
      <c r="B4" s="15">
        <v>20</v>
      </c>
      <c r="C4" s="16">
        <v>1652</v>
      </c>
      <c r="D4" s="17">
        <v>147.08000000000001</v>
      </c>
      <c r="E4" s="17">
        <f>PRODUCT(B4*D4)</f>
        <v>2941.6000000000004</v>
      </c>
    </row>
    <row r="5" spans="1:9" s="6" customFormat="1" ht="21.95" customHeight="1" x14ac:dyDescent="0.25">
      <c r="A5" s="22" t="s">
        <v>1</v>
      </c>
      <c r="B5" s="23"/>
      <c r="C5" s="24"/>
      <c r="D5" s="25"/>
      <c r="E5" s="26"/>
    </row>
    <row r="6" spans="1:9" ht="21.95" customHeight="1" x14ac:dyDescent="0.25">
      <c r="A6" s="18" t="s">
        <v>6</v>
      </c>
      <c r="B6" s="19">
        <v>5</v>
      </c>
      <c r="C6" s="20">
        <v>900419</v>
      </c>
      <c r="D6" s="21">
        <v>54</v>
      </c>
      <c r="E6" s="21">
        <f t="shared" ref="E6:E12" si="0">PRODUCT(B6*D6)</f>
        <v>270</v>
      </c>
    </row>
    <row r="7" spans="1:9" ht="21.95" customHeight="1" x14ac:dyDescent="0.25">
      <c r="A7" s="3" t="s">
        <v>2</v>
      </c>
      <c r="B7" s="4">
        <v>3</v>
      </c>
      <c r="C7" s="5" t="s">
        <v>3</v>
      </c>
      <c r="D7" s="10">
        <v>100.9</v>
      </c>
      <c r="E7" s="10">
        <f t="shared" si="0"/>
        <v>302.70000000000005</v>
      </c>
    </row>
    <row r="8" spans="1:9" ht="21.95" customHeight="1" x14ac:dyDescent="0.25">
      <c r="A8" s="27" t="s">
        <v>19</v>
      </c>
      <c r="B8" s="15">
        <v>2</v>
      </c>
      <c r="C8" s="9" t="s">
        <v>20</v>
      </c>
      <c r="D8" s="17">
        <v>322.55</v>
      </c>
      <c r="E8" s="17">
        <f t="shared" si="0"/>
        <v>645.1</v>
      </c>
    </row>
    <row r="9" spans="1:9" ht="21.95" customHeight="1" x14ac:dyDescent="0.25">
      <c r="A9" s="22" t="s">
        <v>17</v>
      </c>
      <c r="B9" s="29"/>
      <c r="C9" s="30"/>
      <c r="D9" s="31"/>
      <c r="E9" s="26"/>
      <c r="I9" s="8"/>
    </row>
    <row r="10" spans="1:9" ht="21.95" customHeight="1" x14ac:dyDescent="0.25">
      <c r="A10" s="28" t="s">
        <v>16</v>
      </c>
      <c r="B10" s="19">
        <v>10</v>
      </c>
      <c r="C10" s="20" t="s">
        <v>11</v>
      </c>
      <c r="D10" s="21">
        <v>18.149999999999999</v>
      </c>
      <c r="E10" s="21">
        <f t="shared" si="0"/>
        <v>181.5</v>
      </c>
    </row>
    <row r="11" spans="1:9" ht="21.95" customHeight="1" x14ac:dyDescent="0.25">
      <c r="A11" s="3" t="s">
        <v>12</v>
      </c>
      <c r="B11" s="4">
        <v>20</v>
      </c>
      <c r="C11" s="5" t="s">
        <v>13</v>
      </c>
      <c r="D11" s="10">
        <v>24.19</v>
      </c>
      <c r="E11" s="10">
        <f t="shared" si="0"/>
        <v>483.8</v>
      </c>
    </row>
    <row r="12" spans="1:9" ht="21.95" customHeight="1" x14ac:dyDescent="0.25">
      <c r="A12" s="3" t="s">
        <v>21</v>
      </c>
      <c r="B12" s="4">
        <v>1</v>
      </c>
      <c r="C12" s="5" t="s">
        <v>18</v>
      </c>
      <c r="D12" s="10">
        <v>368.48</v>
      </c>
      <c r="E12" s="10">
        <f t="shared" si="0"/>
        <v>368.48</v>
      </c>
    </row>
    <row r="13" spans="1:9" ht="21.95" customHeight="1" x14ac:dyDescent="0.25">
      <c r="A13" s="27"/>
      <c r="B13" s="15"/>
      <c r="C13" s="16"/>
      <c r="D13" s="17"/>
      <c r="E13" s="17"/>
    </row>
    <row r="14" spans="1:9" ht="21.95" customHeight="1" x14ac:dyDescent="0.25">
      <c r="A14" s="22" t="s">
        <v>4</v>
      </c>
      <c r="B14" s="29"/>
      <c r="C14" s="30"/>
      <c r="D14" s="31"/>
      <c r="E14" s="26"/>
    </row>
    <row r="15" spans="1:9" ht="21.95" customHeight="1" x14ac:dyDescent="0.25">
      <c r="A15" s="28"/>
      <c r="B15" s="19"/>
      <c r="C15" s="20"/>
      <c r="D15" s="21"/>
      <c r="E15" s="21"/>
    </row>
    <row r="16" spans="1:9" ht="21.95" customHeight="1" x14ac:dyDescent="0.25">
      <c r="A16" s="3"/>
      <c r="B16" s="4"/>
      <c r="C16" s="5"/>
      <c r="D16" s="10"/>
      <c r="E16" s="10"/>
    </row>
    <row r="17" spans="1:9" x14ac:dyDescent="0.25">
      <c r="I17" s="8"/>
    </row>
    <row r="18" spans="1:9" ht="15.75" x14ac:dyDescent="0.25">
      <c r="D18" s="12" t="s">
        <v>10</v>
      </c>
      <c r="E18" s="13">
        <f>SUM(E4:E17)</f>
        <v>5193.18</v>
      </c>
    </row>
    <row r="21" spans="1:9" x14ac:dyDescent="0.25">
      <c r="A21" s="8"/>
    </row>
    <row r="26" spans="1:9" x14ac:dyDescent="0.25">
      <c r="I26" s="8"/>
    </row>
    <row r="30" spans="1:9" x14ac:dyDescent="0.25">
      <c r="A30" s="8"/>
    </row>
    <row r="35" spans="1:9" x14ac:dyDescent="0.25">
      <c r="I35" s="8"/>
    </row>
    <row r="39" spans="1:9" x14ac:dyDescent="0.25">
      <c r="A39" s="8"/>
    </row>
    <row r="44" spans="1:9" x14ac:dyDescent="0.25">
      <c r="I44" s="8"/>
    </row>
    <row r="52" spans="1:9" x14ac:dyDescent="0.25">
      <c r="A52" s="8"/>
    </row>
    <row r="53" spans="1:9" x14ac:dyDescent="0.25">
      <c r="I53" s="8"/>
    </row>
    <row r="61" spans="1:9" x14ac:dyDescent="0.25">
      <c r="A61" s="8"/>
    </row>
    <row r="62" spans="1:9" x14ac:dyDescent="0.25">
      <c r="I62" s="8"/>
    </row>
    <row r="70" spans="1:9" x14ac:dyDescent="0.25">
      <c r="A70" s="8"/>
    </row>
    <row r="71" spans="1:9" x14ac:dyDescent="0.25">
      <c r="I71" s="8"/>
    </row>
    <row r="79" spans="1:9" x14ac:dyDescent="0.25">
      <c r="A79" s="8"/>
    </row>
    <row r="80" spans="1:9" x14ac:dyDescent="0.25">
      <c r="I80" s="8"/>
    </row>
    <row r="88" spans="1:9" x14ac:dyDescent="0.25">
      <c r="A88" s="8"/>
    </row>
    <row r="89" spans="1:9" x14ac:dyDescent="0.25">
      <c r="I89" s="8"/>
    </row>
    <row r="97" spans="1:9" x14ac:dyDescent="0.25">
      <c r="A97" s="8"/>
    </row>
    <row r="98" spans="1:9" x14ac:dyDescent="0.25">
      <c r="I98" s="8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D121790</dc:creator>
  <cp:keywords/>
  <dc:description/>
  <cp:lastModifiedBy>Studecký Pavel, PharmDr.</cp:lastModifiedBy>
  <cp:revision/>
  <cp:lastPrinted>2023-07-17T09:31:44Z</cp:lastPrinted>
  <dcterms:created xsi:type="dcterms:W3CDTF">2019-05-01T15:59:38Z</dcterms:created>
  <dcterms:modified xsi:type="dcterms:W3CDTF">2024-02-13T08:32:36Z</dcterms:modified>
  <cp:category/>
  <cp:contentStatus/>
</cp:coreProperties>
</file>