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PromoFaktury\Vyřízeno (Promofaktury)\Uríková Viktorie\"/>
    </mc:Choice>
  </mc:AlternateContent>
  <xr:revisionPtr revIDLastSave="0" documentId="13_ncr:1_{8ADDCA2B-2B60-4FE2-AC9B-A9EF330ADC29}" xr6:coauthVersionLast="36" xr6:coauthVersionMax="36" xr10:uidLastSave="{00000000-0000-0000-0000-000000000000}"/>
  <bookViews>
    <workbookView xWindow="0" yWindow="0" windowWidth="28800" windowHeight="12225" activeTab="1" xr2:uid="{26280F5B-F1D4-42A6-97AE-2A26E538EEFC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2" l="1"/>
  <c r="D5" i="2"/>
  <c r="D6" i="2"/>
  <c r="D7" i="2"/>
  <c r="D8" i="2"/>
  <c r="D9" i="2"/>
  <c r="D4" i="2"/>
</calcChain>
</file>

<file path=xl/sharedStrings.xml><?xml version="1.0" encoding="utf-8"?>
<sst xmlns="http://schemas.openxmlformats.org/spreadsheetml/2006/main" count="26" uniqueCount="25">
  <si>
    <t>Stříkačky 5 ml, 100 ks</t>
  </si>
  <si>
    <t>46060451V</t>
  </si>
  <si>
    <t>ZA790</t>
  </si>
  <si>
    <t>BBraun</t>
  </si>
  <si>
    <t>Stříkačky 20 ml, 100 ks</t>
  </si>
  <si>
    <t>4606205V</t>
  </si>
  <si>
    <t>ZA788</t>
  </si>
  <si>
    <t>Stříkačky 60 ml, 85 ks, vnitřní závit</t>
  </si>
  <si>
    <t>Odsávací cévka PVC, vel. 8, délka 50 cm, 100 ks</t>
  </si>
  <si>
    <t>Infúzní set GAMA IS-127 P 180 cm</t>
  </si>
  <si>
    <t>2-cestný Foley katetr Nelaton velikost CH 18, objem balonku 5-10ml</t>
  </si>
  <si>
    <t>10 ks</t>
  </si>
  <si>
    <t>2FC20FRW</t>
  </si>
  <si>
    <t>Název</t>
  </si>
  <si>
    <t>Počet ks</t>
  </si>
  <si>
    <t>Cena za 1 ks</t>
  </si>
  <si>
    <t>cena za daný počet ks</t>
  </si>
  <si>
    <t>Stříkačky 5 ml 100 ks</t>
  </si>
  <si>
    <t>Stříkačky 20 ml 100 ks</t>
  </si>
  <si>
    <t>Stříkačky 60 ml vnitřní závit 60 ks</t>
  </si>
  <si>
    <t>Odsávací cévka PVC, vel. 8, délka 50 cm, 500 ks</t>
  </si>
  <si>
    <t>Infúzní set GAMA IS-103 P 180 cm</t>
  </si>
  <si>
    <t>2-cestný Foley katetr Nelaton velikost CH 14, objem balonku 5-15ml 10ks</t>
  </si>
  <si>
    <t>Cena celkem</t>
  </si>
  <si>
    <t>Viktorie Uríková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</si>
</sst>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 style="thick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 style="thin">
        <color theme="0"/>
      </right>
      <top style="medium">
        <color rgb="FFFFFFFF"/>
      </top>
      <bottom style="thin">
        <color theme="0"/>
      </bottom>
      <diagonal/>
    </border>
    <border>
      <left style="thick">
        <color rgb="FFFFFFFF"/>
      </left>
      <right style="thin">
        <color theme="0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 style="thick">
        <color rgb="FFFFFFFF"/>
      </left>
      <right/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4" fillId="0" borderId="0" xfId="0" applyFont="1"/>
    <xf numFmtId="164" fontId="0" fillId="0" borderId="0" xfId="0" applyNumberFormat="1"/>
    <xf numFmtId="0" fontId="4" fillId="0" borderId="10" xfId="0" applyFont="1" applyBorder="1"/>
    <xf numFmtId="164" fontId="4" fillId="0" borderId="10" xfId="0" applyNumberFormat="1" applyFont="1" applyBorder="1"/>
    <xf numFmtId="0" fontId="0" fillId="0" borderId="10" xfId="0" applyBorder="1"/>
    <xf numFmtId="164" fontId="0" fillId="0" borderId="10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06904-7DC8-4F49-849A-511F04677FF9}">
  <dimension ref="A1:I6"/>
  <sheetViews>
    <sheetView workbookViewId="0"/>
  </sheetViews>
  <sheetFormatPr defaultRowHeight="15" x14ac:dyDescent="0.25"/>
  <cols>
    <col min="1" max="1" width="46.140625" customWidth="1"/>
    <col min="5" max="5" width="22.85546875" customWidth="1"/>
  </cols>
  <sheetData>
    <row r="1" spans="1:9" ht="34.5" customHeight="1" thickBot="1" x14ac:dyDescent="0.35">
      <c r="A1" s="1" t="s">
        <v>0</v>
      </c>
      <c r="B1" s="2"/>
      <c r="C1" s="2"/>
      <c r="D1" s="2"/>
      <c r="E1" s="2" t="s">
        <v>1</v>
      </c>
      <c r="F1" s="2" t="s">
        <v>2</v>
      </c>
      <c r="G1" s="4">
        <v>1.01</v>
      </c>
      <c r="H1" s="3"/>
      <c r="I1" s="5" t="s">
        <v>3</v>
      </c>
    </row>
    <row r="2" spans="1:9" ht="25.5" customHeight="1" thickBot="1" x14ac:dyDescent="0.35">
      <c r="A2" s="1" t="s">
        <v>4</v>
      </c>
      <c r="B2" s="2"/>
      <c r="C2" s="2"/>
      <c r="D2" s="2"/>
      <c r="E2" s="2" t="s">
        <v>5</v>
      </c>
      <c r="F2" s="2" t="s">
        <v>6</v>
      </c>
      <c r="G2" s="4">
        <v>1.85</v>
      </c>
      <c r="H2" s="3"/>
      <c r="I2" s="5" t="s">
        <v>3</v>
      </c>
    </row>
    <row r="3" spans="1:9" ht="29.25" customHeight="1" thickBot="1" x14ac:dyDescent="0.35">
      <c r="A3" s="6" t="s">
        <v>7</v>
      </c>
      <c r="B3" s="7"/>
      <c r="C3" s="8"/>
      <c r="D3" s="8"/>
      <c r="E3" s="8">
        <v>7111</v>
      </c>
      <c r="F3" s="8"/>
      <c r="G3" s="9">
        <v>8.41</v>
      </c>
      <c r="H3" s="8"/>
      <c r="I3" s="10"/>
    </row>
    <row r="4" spans="1:9" ht="40.5" customHeight="1" thickBot="1" x14ac:dyDescent="0.35">
      <c r="A4" s="11" t="s">
        <v>8</v>
      </c>
      <c r="B4" s="12"/>
      <c r="C4" s="3"/>
      <c r="D4" s="3"/>
      <c r="E4" s="3"/>
      <c r="F4" s="3"/>
      <c r="G4" s="4"/>
      <c r="H4" s="3"/>
      <c r="I4" s="5"/>
    </row>
    <row r="5" spans="1:9" ht="30.75" customHeight="1" thickBot="1" x14ac:dyDescent="0.35">
      <c r="A5" s="13" t="s">
        <v>9</v>
      </c>
      <c r="B5" s="12"/>
      <c r="C5" s="3"/>
      <c r="D5" s="3"/>
      <c r="E5" s="3"/>
      <c r="F5" s="3"/>
      <c r="G5" s="4"/>
      <c r="H5" s="3"/>
      <c r="I5" s="5"/>
    </row>
    <row r="6" spans="1:9" ht="36.75" customHeight="1" thickBot="1" x14ac:dyDescent="0.35">
      <c r="A6" s="11" t="s">
        <v>10</v>
      </c>
      <c r="B6" s="12"/>
      <c r="C6" s="3" t="s">
        <v>11</v>
      </c>
      <c r="D6" s="3"/>
      <c r="E6" s="3" t="s">
        <v>12</v>
      </c>
      <c r="F6" s="3"/>
      <c r="G6" s="4"/>
      <c r="H6" s="3"/>
      <c r="I6" s="5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C20E8-F3CA-4F03-AE92-6C44D433BCCD}">
  <dimension ref="A1:D11"/>
  <sheetViews>
    <sheetView tabSelected="1" workbookViewId="0">
      <selection activeCell="A19" sqref="A19"/>
    </sheetView>
  </sheetViews>
  <sheetFormatPr defaultRowHeight="15" x14ac:dyDescent="0.25"/>
  <cols>
    <col min="1" max="1" width="62.140625" bestFit="1" customWidth="1"/>
    <col min="2" max="2" width="8.28515625" bestFit="1" customWidth="1"/>
    <col min="3" max="3" width="11.42578125" style="15" bestFit="1" customWidth="1"/>
    <col min="4" max="4" width="20.140625" style="15" bestFit="1" customWidth="1"/>
  </cols>
  <sheetData>
    <row r="1" spans="1:4" x14ac:dyDescent="0.25">
      <c r="A1" t="s">
        <v>24</v>
      </c>
    </row>
    <row r="3" spans="1:4" s="14" customFormat="1" x14ac:dyDescent="0.25">
      <c r="A3" s="16" t="s">
        <v>13</v>
      </c>
      <c r="B3" s="16" t="s">
        <v>14</v>
      </c>
      <c r="C3" s="17" t="s">
        <v>15</v>
      </c>
      <c r="D3" s="17" t="s">
        <v>16</v>
      </c>
    </row>
    <row r="4" spans="1:4" x14ac:dyDescent="0.25">
      <c r="A4" s="18" t="s">
        <v>17</v>
      </c>
      <c r="B4" s="18">
        <v>1</v>
      </c>
      <c r="C4" s="19">
        <v>163.08000000000001</v>
      </c>
      <c r="D4" s="19">
        <f>PRODUCT(B4,C4)</f>
        <v>163.08000000000001</v>
      </c>
    </row>
    <row r="5" spans="1:4" x14ac:dyDescent="0.25">
      <c r="A5" s="18" t="s">
        <v>18</v>
      </c>
      <c r="B5" s="18">
        <v>1</v>
      </c>
      <c r="C5" s="19">
        <v>478.32</v>
      </c>
      <c r="D5" s="19">
        <f t="shared" ref="D5:D9" si="0">PRODUCT(B5,C5)</f>
        <v>478.32</v>
      </c>
    </row>
    <row r="6" spans="1:4" x14ac:dyDescent="0.25">
      <c r="A6" s="18" t="s">
        <v>19</v>
      </c>
      <c r="B6" s="18">
        <v>2</v>
      </c>
      <c r="C6" s="19">
        <v>823.34400000000005</v>
      </c>
      <c r="D6" s="19">
        <f t="shared" si="0"/>
        <v>1646.6880000000001</v>
      </c>
    </row>
    <row r="7" spans="1:4" x14ac:dyDescent="0.25">
      <c r="A7" s="18" t="s">
        <v>20</v>
      </c>
      <c r="B7" s="18">
        <v>1</v>
      </c>
      <c r="C7" s="19">
        <v>1649.4480000000001</v>
      </c>
      <c r="D7" s="19">
        <f t="shared" si="0"/>
        <v>1649.4480000000001</v>
      </c>
    </row>
    <row r="8" spans="1:4" x14ac:dyDescent="0.25">
      <c r="A8" s="18" t="s">
        <v>21</v>
      </c>
      <c r="B8" s="18">
        <v>50</v>
      </c>
      <c r="C8" s="19">
        <v>12</v>
      </c>
      <c r="D8" s="19">
        <f t="shared" si="0"/>
        <v>600</v>
      </c>
    </row>
    <row r="9" spans="1:4" x14ac:dyDescent="0.25">
      <c r="A9" s="18" t="s">
        <v>22</v>
      </c>
      <c r="B9" s="18">
        <v>5</v>
      </c>
      <c r="C9" s="19">
        <v>374.35199999999998</v>
      </c>
      <c r="D9" s="19">
        <f t="shared" si="0"/>
        <v>1871.7599999999998</v>
      </c>
    </row>
    <row r="10" spans="1:4" x14ac:dyDescent="0.25">
      <c r="A10" s="18"/>
      <c r="B10" s="18"/>
      <c r="C10" s="19"/>
      <c r="D10" s="19"/>
    </row>
    <row r="11" spans="1:4" x14ac:dyDescent="0.25">
      <c r="A11" s="18" t="s">
        <v>23</v>
      </c>
      <c r="B11" s="18"/>
      <c r="C11" s="19"/>
      <c r="D11" s="19">
        <f>SUM(D4:D9)</f>
        <v>6409.2960000000003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D325356 User</dc:creator>
  <cp:lastModifiedBy>Piňosová Veronika, PharmDr.</cp:lastModifiedBy>
  <dcterms:created xsi:type="dcterms:W3CDTF">2024-06-05T11:34:07Z</dcterms:created>
  <dcterms:modified xsi:type="dcterms:W3CDTF">2024-06-12T06:59:13Z</dcterms:modified>
</cp:coreProperties>
</file>