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Urban Josef\"/>
    </mc:Choice>
  </mc:AlternateContent>
  <xr:revisionPtr revIDLastSave="0" documentId="8_{5CF567E4-1535-4CE6-8D08-7705F383B980}" xr6:coauthVersionLast="36" xr6:coauthVersionMax="36" xr10:uidLastSave="{00000000-0000-0000-0000-000000000000}"/>
  <bookViews>
    <workbookView xWindow="-120" yWindow="-120" windowWidth="29040" windowHeight="15840" activeTab="1" xr2:uid="{00000000-000D-0000-FFFF-FFFF00000000}"/>
  </bookViews>
  <sheets>
    <sheet name="Bělunková" sheetId="6" r:id="rId1"/>
    <sheet name="List1" sheetId="7" r:id="rId2"/>
  </sheets>
  <calcPr calcId="191029"/>
</workbook>
</file>

<file path=xl/calcChain.xml><?xml version="1.0" encoding="utf-8"?>
<calcChain xmlns="http://schemas.openxmlformats.org/spreadsheetml/2006/main">
  <c r="E5" i="7" l="1"/>
  <c r="E12" i="7" l="1"/>
</calcChain>
</file>

<file path=xl/sharedStrings.xml><?xml version="1.0" encoding="utf-8"?>
<sst xmlns="http://schemas.openxmlformats.org/spreadsheetml/2006/main" count="29" uniqueCount="23">
  <si>
    <t>Název produktu</t>
  </si>
  <si>
    <t>Vypsán poukaz</t>
  </si>
  <si>
    <t>Zvýšená úhrada</t>
  </si>
  <si>
    <t>VZP kód</t>
  </si>
  <si>
    <t>Katalogové číslo</t>
  </si>
  <si>
    <t>NE</t>
  </si>
  <si>
    <t>Stříkačky 20 ml, 100 ks</t>
  </si>
  <si>
    <t>4606205V</t>
  </si>
  <si>
    <t>Celkem kusů</t>
  </si>
  <si>
    <t>PÉČE O TRACHEOSTOMII</t>
  </si>
  <si>
    <t>Počet balení</t>
  </si>
  <si>
    <t>ENTERÁLNÍ VÝŽIVA A LÉKY</t>
  </si>
  <si>
    <t>0,9 % Natrium chloratum, 10 ml, 20 ks</t>
  </si>
  <si>
    <t>Stříkačky 10 ml, 100 ks</t>
  </si>
  <si>
    <t>4606108V</t>
  </si>
  <si>
    <t>Příslušenství k TSK - umělý nos, BEZ O2 přípojky, Teleflex Humid-Vent Mini, malý, 30 ks/balení</t>
  </si>
  <si>
    <t>Anna Bělunková (Dg.: J 38.6 - Zúžení hrtanu) - plánovaná spotřeba na 3 měsíce, ZP 205, RČ 196008/0353</t>
  </si>
  <si>
    <t>Kat. číslo</t>
  </si>
  <si>
    <t>celkem</t>
  </si>
  <si>
    <t>cena/bal</t>
  </si>
  <si>
    <t xml:space="preserve">Cena celkem: </t>
  </si>
  <si>
    <t>Josef Urban  - plánovaná spotřeba na 3 měsíce</t>
  </si>
  <si>
    <t>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</si>
</sst>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B6DDE8"/>
        <bgColor indexed="64"/>
      </patternFill>
    </fill>
  </fills>
  <borders count="1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CCCCCC"/>
      </top>
      <bottom style="medium">
        <color rgb="FFFFFFFF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FFFFF"/>
      </bottom>
      <diagonal/>
    </border>
    <border>
      <left style="medium">
        <color rgb="FFCCCCCC"/>
      </left>
      <right style="thick">
        <color rgb="FFFFFFFF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FFFFFF"/>
      </right>
      <top style="medium">
        <color rgb="FFCCCCCC"/>
      </top>
      <bottom style="thick">
        <color rgb="FFFFFFFF"/>
      </bottom>
      <diagonal/>
    </border>
    <border>
      <left style="medium">
        <color rgb="FFCCCCCC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2" fontId="5" fillId="0" borderId="10" xfId="0" applyNumberFormat="1" applyFont="1" applyBorder="1"/>
    <xf numFmtId="2" fontId="0" fillId="0" borderId="0" xfId="0" applyNumberFormat="1"/>
    <xf numFmtId="0" fontId="5" fillId="0" borderId="10" xfId="0" applyFont="1" applyBorder="1" applyAlignment="1">
      <alignment wrapText="1"/>
    </xf>
    <xf numFmtId="2" fontId="2" fillId="0" borderId="0" xfId="0" applyNumberFormat="1" applyFont="1"/>
    <xf numFmtId="0" fontId="6" fillId="0" borderId="0" xfId="0" applyFont="1" applyAlignment="1">
      <alignment horizontal="left"/>
    </xf>
    <xf numFmtId="0" fontId="0" fillId="0" borderId="10" xfId="0" applyBorder="1"/>
    <xf numFmtId="0" fontId="8" fillId="0" borderId="10" xfId="0" applyFont="1" applyBorder="1"/>
    <xf numFmtId="0" fontId="0" fillId="0" borderId="10" xfId="0" applyBorder="1" applyAlignment="1">
      <alignment horizontal="center"/>
    </xf>
    <xf numFmtId="0" fontId="7" fillId="0" borderId="10" xfId="0" applyFont="1" applyBorder="1"/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"/>
  <sheetViews>
    <sheetView zoomScale="80" zoomScaleNormal="80" workbookViewId="0">
      <pane ySplit="1" topLeftCell="A2" activePane="bottomLeft" state="frozen"/>
      <selection pane="bottomLeft" sqref="A1:G1"/>
    </sheetView>
  </sheetViews>
  <sheetFormatPr defaultRowHeight="15" x14ac:dyDescent="0.25"/>
  <cols>
    <col min="1" max="1" width="47.42578125" customWidth="1"/>
    <col min="2" max="2" width="8.28515625" customWidth="1"/>
    <col min="3" max="3" width="10.42578125" customWidth="1"/>
    <col min="4" max="7" width="15.140625" customWidth="1"/>
  </cols>
  <sheetData>
    <row r="1" spans="1:24" ht="21.75" thickBot="1" x14ac:dyDescent="0.4">
      <c r="A1" s="32" t="s">
        <v>16</v>
      </c>
      <c r="B1" s="33"/>
      <c r="C1" s="33"/>
      <c r="D1" s="33"/>
      <c r="E1" s="33"/>
      <c r="F1" s="33"/>
      <c r="G1" s="3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4" ht="15.75" thickBot="1" x14ac:dyDescent="0.3">
      <c r="A2" s="2"/>
      <c r="B2" s="2"/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4" ht="38.25" thickBot="1" x14ac:dyDescent="0.3">
      <c r="A3" s="3" t="s">
        <v>0</v>
      </c>
      <c r="B3" s="4" t="s">
        <v>10</v>
      </c>
      <c r="C3" s="4" t="s">
        <v>8</v>
      </c>
      <c r="D3" s="4" t="s">
        <v>1</v>
      </c>
      <c r="E3" s="4" t="s">
        <v>2</v>
      </c>
      <c r="F3" s="4" t="s">
        <v>3</v>
      </c>
      <c r="G3" s="4" t="s">
        <v>4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4" ht="19.5" thickBot="1" x14ac:dyDescent="0.3">
      <c r="A4" s="5" t="s">
        <v>9</v>
      </c>
      <c r="B4" s="6"/>
      <c r="C4" s="6"/>
      <c r="D4" s="6"/>
      <c r="E4" s="6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4" ht="57" thickBot="1" x14ac:dyDescent="0.3">
      <c r="A5" s="12" t="s">
        <v>15</v>
      </c>
      <c r="B5" s="8">
        <v>3</v>
      </c>
      <c r="C5" s="8">
        <v>90</v>
      </c>
      <c r="D5" s="8"/>
      <c r="E5" s="8"/>
      <c r="F5" s="8" t="s">
        <v>5</v>
      </c>
      <c r="G5" s="8">
        <v>10011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ht="19.5" thickBot="1" x14ac:dyDescent="0.3">
      <c r="A6" s="5" t="s">
        <v>11</v>
      </c>
      <c r="B6" s="6"/>
      <c r="C6" s="6"/>
      <c r="D6" s="6"/>
      <c r="E6" s="6"/>
      <c r="F6" s="6"/>
      <c r="G6" s="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4" ht="19.5" thickBot="1" x14ac:dyDescent="0.3">
      <c r="A7" s="7" t="s">
        <v>13</v>
      </c>
      <c r="B7" s="8">
        <v>1</v>
      </c>
      <c r="C7" s="8">
        <v>100</v>
      </c>
      <c r="D7" s="8"/>
      <c r="E7" s="8"/>
      <c r="F7" s="8" t="s">
        <v>5</v>
      </c>
      <c r="G7" s="8" t="s">
        <v>14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4" ht="19.5" thickBot="1" x14ac:dyDescent="0.3">
      <c r="A8" s="7" t="s">
        <v>6</v>
      </c>
      <c r="B8" s="8">
        <v>1</v>
      </c>
      <c r="C8" s="8">
        <v>100</v>
      </c>
      <c r="D8" s="8"/>
      <c r="E8" s="8"/>
      <c r="F8" s="8" t="s">
        <v>5</v>
      </c>
      <c r="G8" s="8" t="s">
        <v>7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4" ht="19.5" thickBot="1" x14ac:dyDescent="0.3">
      <c r="A9" s="9" t="s">
        <v>12</v>
      </c>
      <c r="B9" s="10">
        <v>5</v>
      </c>
      <c r="C9" s="10">
        <v>100</v>
      </c>
      <c r="D9" s="10"/>
      <c r="E9" s="10"/>
      <c r="F9" s="10" t="s">
        <v>5</v>
      </c>
      <c r="G9" s="10">
        <v>395120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</sheetData>
  <mergeCells count="1">
    <mergeCell ref="A1:G1"/>
  </mergeCells>
  <pageMargins left="0.7" right="0.7" top="0.78740157499999996" bottom="0.78740157499999996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tabSelected="1" workbookViewId="0">
      <selection activeCell="A6" sqref="A6:XFD6"/>
    </sheetView>
  </sheetViews>
  <sheetFormatPr defaultRowHeight="15" x14ac:dyDescent="0.25"/>
  <cols>
    <col min="1" max="1" width="61.140625" customWidth="1"/>
    <col min="2" max="2" width="6.85546875" customWidth="1"/>
    <col min="3" max="3" width="21.85546875" style="13" customWidth="1"/>
    <col min="4" max="4" width="10.7109375" customWidth="1"/>
    <col min="5" max="5" width="11.7109375" customWidth="1"/>
  </cols>
  <sheetData>
    <row r="1" spans="1:8" ht="18.75" x14ac:dyDescent="0.3">
      <c r="A1" s="34" t="s">
        <v>21</v>
      </c>
      <c r="B1" s="34"/>
      <c r="C1" s="34"/>
      <c r="D1" s="23"/>
      <c r="E1" s="23"/>
      <c r="F1" s="30"/>
      <c r="G1" s="30"/>
      <c r="H1" s="30"/>
    </row>
    <row r="2" spans="1:8" s="29" customFormat="1" x14ac:dyDescent="0.25">
      <c r="A2" s="24"/>
      <c r="B2" s="23"/>
      <c r="C2" s="25"/>
      <c r="D2" s="23"/>
      <c r="E2" s="23"/>
      <c r="F2" s="30"/>
      <c r="G2" s="30"/>
      <c r="H2" s="30"/>
    </row>
    <row r="3" spans="1:8" ht="15.75" x14ac:dyDescent="0.25">
      <c r="A3" s="27" t="s">
        <v>0</v>
      </c>
      <c r="B3" s="28" t="s">
        <v>22</v>
      </c>
      <c r="C3" s="28" t="s">
        <v>17</v>
      </c>
      <c r="D3" s="27" t="s">
        <v>19</v>
      </c>
      <c r="E3" s="16" t="s">
        <v>18</v>
      </c>
      <c r="F3" s="30"/>
      <c r="G3" s="30"/>
      <c r="H3" s="30"/>
    </row>
    <row r="4" spans="1:8" ht="15.75" x14ac:dyDescent="0.25">
      <c r="A4" s="16" t="s">
        <v>9</v>
      </c>
      <c r="B4" s="17"/>
      <c r="C4" s="17"/>
      <c r="D4" s="16"/>
      <c r="E4" s="16"/>
      <c r="F4" s="30"/>
      <c r="G4" s="30"/>
      <c r="H4" s="30"/>
    </row>
    <row r="5" spans="1:8" ht="31.5" x14ac:dyDescent="0.25">
      <c r="A5" s="20" t="s">
        <v>15</v>
      </c>
      <c r="B5" s="15">
        <v>2</v>
      </c>
      <c r="C5" s="17"/>
      <c r="D5" s="14">
        <v>1880.64</v>
      </c>
      <c r="E5" s="14">
        <f>PRODUCT(D5,B5)</f>
        <v>3761.28</v>
      </c>
      <c r="F5" s="30"/>
      <c r="G5" s="30"/>
      <c r="H5" s="30"/>
    </row>
    <row r="6" spans="1:8" ht="15.75" x14ac:dyDescent="0.25">
      <c r="A6" s="14"/>
      <c r="B6" s="17"/>
      <c r="C6" s="17"/>
      <c r="D6" s="14"/>
      <c r="E6" s="14"/>
      <c r="F6" s="30"/>
      <c r="G6" s="30"/>
      <c r="H6" s="30"/>
    </row>
    <row r="7" spans="1:8" ht="15.75" x14ac:dyDescent="0.25">
      <c r="A7" s="14"/>
      <c r="B7" s="14"/>
      <c r="C7" s="26"/>
      <c r="D7" s="18"/>
      <c r="E7" s="18"/>
      <c r="F7" s="30"/>
      <c r="G7" s="30"/>
      <c r="H7" s="30"/>
    </row>
    <row r="8" spans="1:8" ht="15.75" x14ac:dyDescent="0.25">
      <c r="A8" s="14"/>
      <c r="B8" s="14"/>
      <c r="C8" s="15"/>
      <c r="D8" s="18"/>
      <c r="E8" s="18"/>
      <c r="F8" s="31"/>
      <c r="G8" s="30"/>
      <c r="H8" s="30"/>
    </row>
    <row r="9" spans="1:8" ht="15.75" x14ac:dyDescent="0.25">
      <c r="A9" s="14"/>
      <c r="B9" s="14"/>
      <c r="C9" s="15"/>
      <c r="D9" s="18"/>
      <c r="E9" s="18"/>
      <c r="F9" s="31"/>
      <c r="G9" s="30"/>
      <c r="H9" s="30"/>
    </row>
    <row r="10" spans="1:8" ht="15.75" x14ac:dyDescent="0.25">
      <c r="A10" s="14"/>
      <c r="B10" s="14"/>
      <c r="C10" s="15"/>
      <c r="D10" s="18"/>
      <c r="E10" s="18"/>
      <c r="F10" s="31"/>
      <c r="G10" s="30"/>
      <c r="H10" s="30"/>
    </row>
    <row r="11" spans="1:8" x14ac:dyDescent="0.25">
      <c r="D11" s="19"/>
      <c r="E11" s="19"/>
    </row>
    <row r="12" spans="1:8" ht="18.75" x14ac:dyDescent="0.3">
      <c r="C12" s="22" t="s">
        <v>20</v>
      </c>
      <c r="D12" s="19"/>
      <c r="E12" s="21">
        <f>SUM(E5:E11)</f>
        <v>3761.28</v>
      </c>
    </row>
  </sheetData>
  <mergeCells count="1">
    <mergeCell ref="A1:C1"/>
  </mergeCells>
  <pageMargins left="0.25" right="0.25" top="0.75" bottom="0.75" header="0.3" footer="0.3"/>
  <pageSetup paperSize="9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Bělunková</vt:lpstr>
      <vt:lpstr>List1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Piňosová Veronika, PharmDr.</cp:lastModifiedBy>
  <cp:lastPrinted>2024-05-03T07:23:21Z</cp:lastPrinted>
  <dcterms:created xsi:type="dcterms:W3CDTF">2019-05-01T15:59:38Z</dcterms:created>
  <dcterms:modified xsi:type="dcterms:W3CDTF">2024-05-14T09:39:21Z</dcterms:modified>
</cp:coreProperties>
</file>