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REACT - CRR\VZ-2022-000170 - ELISA analyzátory\04 ZD final\"/>
    </mc:Choice>
  </mc:AlternateContent>
  <xr:revisionPtr revIDLastSave="0" documentId="13_ncr:1_{76F6E12E-D6C1-4211-BC22-AD763DA27D4C}" xr6:coauthVersionLast="36" xr6:coauthVersionMax="36" xr10:uidLastSave="{00000000-0000-0000-0000-000000000000}"/>
  <bookViews>
    <workbookView xWindow="0" yWindow="0" windowWidth="28800" windowHeight="11625" xr2:uid="{5028BE98-27CF-4F65-8341-969B5B19F434}"/>
  </bookViews>
  <sheets>
    <sheet name="část I" sheetId="1" r:id="rId1"/>
    <sheet name="část I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G31" i="2"/>
  <c r="E31" i="2"/>
  <c r="I25" i="2"/>
  <c r="I32" i="2" s="1"/>
  <c r="I34" i="2" s="1"/>
  <c r="I23" i="2"/>
  <c r="G23" i="2"/>
  <c r="E23" i="2"/>
  <c r="I19" i="2"/>
  <c r="G19" i="2"/>
  <c r="E19" i="2"/>
  <c r="I15" i="2"/>
  <c r="G15" i="2"/>
  <c r="G25" i="2" s="1"/>
  <c r="G32" i="2" s="1"/>
  <c r="G34" i="2" s="1"/>
  <c r="E15" i="2"/>
  <c r="E25" i="2" s="1"/>
  <c r="E32" i="2" s="1"/>
  <c r="E34" i="2" s="1"/>
  <c r="I31" i="1" l="1"/>
  <c r="G31" i="1"/>
  <c r="E31" i="1"/>
  <c r="I23" i="1"/>
  <c r="G23" i="1"/>
  <c r="E23" i="1"/>
  <c r="I19" i="1"/>
  <c r="G19" i="1"/>
  <c r="E19" i="1"/>
  <c r="I15" i="1"/>
  <c r="G15" i="1"/>
  <c r="G25" i="1" s="1"/>
  <c r="G32" i="1" s="1"/>
  <c r="G34" i="1" s="1"/>
  <c r="E15" i="1"/>
  <c r="I25" i="1" l="1"/>
  <c r="I32" i="1" s="1"/>
  <c r="I34" i="1" s="1"/>
  <c r="E25" i="1"/>
  <c r="E32" i="1" s="1"/>
  <c r="E34" i="1" s="1"/>
</calcChain>
</file>

<file path=xl/sharedStrings.xml><?xml version="1.0" encoding="utf-8"?>
<sst xmlns="http://schemas.openxmlformats.org/spreadsheetml/2006/main" count="94" uniqueCount="44">
  <si>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</si>
  <si>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</si>
  <si>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</si>
  <si>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</si>
  <si>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</si>
  <si>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</si>
  <si>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</si>
  <si>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</si>
  <si>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</si>
  <si>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t>Náklady na jednotlivé periodické BTK (bezpečnostně-technické kontroly)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</si>
  <si>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</si>
  <si>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</si>
  <si>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Náklady na periodické BTK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</si>
  <si>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jednotlivý pravidelný servis uvede účastník rovněž v návrhu servisní smlouvy (článek VI. Cena a platební podmínky, bod 2., písmeno c))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</si>
  <si>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</si>
  <si>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</si>
  <si>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r>
      <t xml:space="preserve">Nabídková cena za jednotlivou pravidelnou elektrickou revizi / kontrolu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jednotlivou pravidelnou elektrickou revizi / kontrolu uvede účastník rovněž v návrhu servisní smlouvy (článek VI. Cena a platební podmínky, bod 2., písmeno e))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</si>
  <si>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Četnost pravidelných elektrických revizí / kontrol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</si>
  <si>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Náklady na pravidelné elektrické revize / kontroly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/ kontroly prováděny zdarma)</t>
    </r>
  </si>
  <si>
    <t>Pravidelné servisní náklady celkem</t>
  </si>
  <si>
    <t>Náklady na instruktáž personálu dle zákona o zdravotnických prostředcích</t>
  </si>
  <si>
    <t xml:space="preserve">Náklady na instruktáž personálu dle  zákona o zdravotnických prostředcích - Náklady na případnou další jednotlivou instruktáž personálu mimo první bezplatné proškolení  personálu FNOL  (článek VI. Cena a platební podmínky, bod 2., písmeno f)) 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</si>
  <si>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</si>
  <si>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</si>
  <si>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</si>
  <si>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</si>
  <si>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</si>
  <si>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</si>
  <si>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</si>
  <si>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</si>
  <si>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</si>
  <si>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</si>
  <si>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</si>
  <si>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</si>
  <si>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</si>
  <si>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</si>
  <si>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</si>
  <si>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Nabídková cena za pořízení 1 ks imunochemického ELISA automatu pro Ústav imunologie, včetně požadovaného příslušenství 
(maximální a nepřekročitelná nabídková cena 862 500,- Kč bez DPH)</t>
  </si>
  <si>
    <t>ELISA analyzátory
VZ-2022-000170</t>
  </si>
  <si>
    <t>CELKOVÉ POZÁRUČNÍ SERVISNÍ NÁKLADY  (Pravidelné servisní náklady, náklady na případnou další instruktáž  a modelové servisní náklady)
 (210 000,- Kč bez DPH je stanoveno jako maximální a nepřekročitelná nabídková cena)</t>
  </si>
  <si>
    <t>Nabídková cena za pořízení 1 ks imunochemického ELISA automatu (systém) pro Oddělení klinické biochemie , včetně požadovaného příslušenství (maximální a nepřekročitelná nabídková cena 1 249 005,- Kč bez DPH)</t>
  </si>
  <si>
    <t>část II. Imunochemický ELISA automat pro OKB</t>
  </si>
  <si>
    <t>část I. Imunochemický ELISA automat pro Ústav imunologie</t>
  </si>
  <si>
    <t>Celková nabídková cena zahrnující náklady na pořízení, pravidelné servisní náklady, náklady na případnou další instruktáž a modelové servisní náklady.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</si>
</sst>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4" fontId="2" fillId="0" borderId="10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4" borderId="2" xfId="1" applyFont="1" applyFill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4" fillId="4" borderId="2" xfId="1" applyFont="1" applyFill="1" applyBorder="1" applyAlignment="1">
      <alignment horizontal="center" vertical="center"/>
    </xf>
    <xf numFmtId="44" fontId="4" fillId="4" borderId="3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44" fontId="2" fillId="4" borderId="7" xfId="1" applyFon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0" fontId="15" fillId="10" borderId="19" xfId="2" applyFont="1" applyFill="1" applyBorder="1" applyAlignment="1">
      <alignment horizontal="center" vertical="center" wrapText="1"/>
    </xf>
    <xf numFmtId="0" fontId="15" fillId="10" borderId="20" xfId="2" applyFont="1" applyFill="1" applyBorder="1" applyAlignment="1">
      <alignment horizontal="center" vertical="center" wrapText="1"/>
    </xf>
    <xf numFmtId="0" fontId="15" fillId="10" borderId="21" xfId="2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183F4A87-FB5C-435D-BCEE-D6533890F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6CB6-1291-4029-B72A-6143B38D9F99}">
  <sheetPr>
    <pageSetUpPr fitToPage="1"/>
  </sheetPr>
  <dimension ref="A1:L89"/>
  <sheetViews>
    <sheetView tabSelected="1" zoomScaleNormal="100" workbookViewId="0">
      <selection activeCell="I34" sqref="I34:J34"/>
    </sheetView>
  </sheetViews>
  <sheetFormatPr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67" t="s">
        <v>0</v>
      </c>
      <c r="J1" s="67"/>
    </row>
    <row r="2" spans="1:11" ht="33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ht="9.75" customHeight="1" thickBot="1" x14ac:dyDescent="0.3">
      <c r="A3" s="3"/>
      <c r="B3" s="3"/>
      <c r="C3" s="3"/>
      <c r="D3" s="3"/>
      <c r="E3" s="3"/>
      <c r="F3" s="3"/>
      <c r="G3" s="3"/>
      <c r="H3" s="3"/>
      <c r="I3" s="13"/>
      <c r="J3" s="3"/>
    </row>
    <row r="4" spans="1:11" ht="61.5" customHeight="1" x14ac:dyDescent="0.25">
      <c r="A4" s="69" t="s">
        <v>38</v>
      </c>
      <c r="B4" s="70"/>
      <c r="C4" s="70"/>
      <c r="D4" s="70"/>
      <c r="E4" s="70"/>
      <c r="F4" s="70"/>
      <c r="G4" s="70"/>
      <c r="H4" s="70"/>
      <c r="I4" s="70"/>
      <c r="J4" s="71"/>
      <c r="K4" s="14"/>
    </row>
    <row r="5" spans="1:11" s="9" customFormat="1" ht="27.75" customHeight="1" thickBot="1" x14ac:dyDescent="0.3">
      <c r="A5" s="84" t="s">
        <v>42</v>
      </c>
      <c r="B5" s="85"/>
      <c r="C5" s="85"/>
      <c r="D5" s="85"/>
      <c r="E5" s="85"/>
      <c r="F5" s="85"/>
      <c r="G5" s="85"/>
      <c r="H5" s="85"/>
      <c r="I5" s="85"/>
      <c r="J5" s="86"/>
      <c r="K5" s="15"/>
    </row>
    <row r="6" spans="1:11" ht="21.75" customHeight="1" thickBot="1" x14ac:dyDescent="0.3">
      <c r="A6" s="72" t="s">
        <v>2</v>
      </c>
      <c r="B6" s="73"/>
      <c r="C6" s="73"/>
      <c r="D6" s="73"/>
      <c r="E6" s="73"/>
      <c r="F6" s="73"/>
      <c r="G6" s="73"/>
      <c r="H6" s="73"/>
      <c r="I6" s="73"/>
      <c r="J6" s="74"/>
    </row>
    <row r="7" spans="1:11" ht="15.75" thickBot="1" x14ac:dyDescent="0.3">
      <c r="A7" s="75"/>
      <c r="B7" s="76"/>
      <c r="C7" s="76"/>
      <c r="D7" s="76"/>
      <c r="E7" s="63" t="s">
        <v>3</v>
      </c>
      <c r="F7" s="63"/>
      <c r="G7" s="63" t="s">
        <v>4</v>
      </c>
      <c r="H7" s="63"/>
      <c r="I7" s="63" t="s">
        <v>5</v>
      </c>
      <c r="J7" s="64"/>
    </row>
    <row r="8" spans="1:11" s="4" customFormat="1" ht="44.25" customHeight="1" thickBot="1" x14ac:dyDescent="0.3">
      <c r="A8" s="77" t="s">
        <v>37</v>
      </c>
      <c r="B8" s="78"/>
      <c r="C8" s="78"/>
      <c r="D8" s="79"/>
      <c r="E8" s="80"/>
      <c r="F8" s="81"/>
      <c r="G8" s="80"/>
      <c r="H8" s="81"/>
      <c r="I8" s="82"/>
      <c r="J8" s="83"/>
    </row>
    <row r="9" spans="1:11" ht="15.75" thickBot="1" x14ac:dyDescent="0.3">
      <c r="A9" s="54" t="s">
        <v>6</v>
      </c>
      <c r="B9" s="55"/>
      <c r="C9" s="55"/>
      <c r="D9" s="55"/>
      <c r="E9" s="55"/>
      <c r="F9" s="55"/>
      <c r="G9" s="55"/>
      <c r="H9" s="55"/>
      <c r="I9" s="5"/>
      <c r="J9" s="6" t="s">
        <v>7</v>
      </c>
    </row>
    <row r="10" spans="1:11" ht="5.25" customHeight="1" thickBot="1" x14ac:dyDescent="0.3">
      <c r="A10" s="58"/>
      <c r="B10" s="59"/>
      <c r="C10" s="59"/>
      <c r="D10" s="59"/>
      <c r="E10" s="59"/>
      <c r="F10" s="59"/>
      <c r="G10" s="59"/>
      <c r="H10" s="59"/>
      <c r="I10" s="59"/>
      <c r="J10" s="60"/>
    </row>
    <row r="11" spans="1:11" ht="18" customHeight="1" thickBot="1" x14ac:dyDescent="0.3">
      <c r="A11" s="41" t="s">
        <v>8</v>
      </c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5.75" thickBot="1" x14ac:dyDescent="0.3">
      <c r="A12" s="61"/>
      <c r="B12" s="62"/>
      <c r="C12" s="62"/>
      <c r="D12" s="62"/>
      <c r="E12" s="63" t="s">
        <v>3</v>
      </c>
      <c r="F12" s="63"/>
      <c r="G12" s="63" t="s">
        <v>4</v>
      </c>
      <c r="H12" s="63"/>
      <c r="I12" s="63" t="s">
        <v>5</v>
      </c>
      <c r="J12" s="64"/>
    </row>
    <row r="13" spans="1:11" ht="32.25" customHeight="1" thickBot="1" x14ac:dyDescent="0.3">
      <c r="A13" s="37" t="s">
        <v>9</v>
      </c>
      <c r="B13" s="38"/>
      <c r="C13" s="38"/>
      <c r="D13" s="38"/>
      <c r="E13" s="39"/>
      <c r="F13" s="39"/>
      <c r="G13" s="39"/>
      <c r="H13" s="39"/>
      <c r="I13" s="52"/>
      <c r="J13" s="53"/>
    </row>
    <row r="14" spans="1:11" ht="18" thickBot="1" x14ac:dyDescent="0.3">
      <c r="A14" s="54" t="s">
        <v>10</v>
      </c>
      <c r="B14" s="55"/>
      <c r="C14" s="55"/>
      <c r="D14" s="55"/>
      <c r="E14" s="55"/>
      <c r="F14" s="55"/>
      <c r="G14" s="55"/>
      <c r="H14" s="55"/>
      <c r="I14" s="7"/>
      <c r="J14" s="6" t="s">
        <v>11</v>
      </c>
    </row>
    <row r="15" spans="1:11" ht="32.25" customHeight="1" thickBot="1" x14ac:dyDescent="0.3">
      <c r="A15" s="65" t="s">
        <v>12</v>
      </c>
      <c r="B15" s="66"/>
      <c r="C15" s="66"/>
      <c r="D15" s="66"/>
      <c r="E15" s="33">
        <f>E13*(8-I9)*I14</f>
        <v>0</v>
      </c>
      <c r="F15" s="33"/>
      <c r="G15" s="33">
        <f>G13*(8-I9)*I14</f>
        <v>0</v>
      </c>
      <c r="H15" s="33"/>
      <c r="I15" s="33">
        <f>I13*(8-I9)*I14</f>
        <v>0</v>
      </c>
      <c r="J15" s="34"/>
    </row>
    <row r="16" spans="1:11" ht="3.75" customHeight="1" thickBot="1" x14ac:dyDescent="0.3">
      <c r="A16" s="58"/>
      <c r="B16" s="59"/>
      <c r="C16" s="59"/>
      <c r="D16" s="59"/>
      <c r="E16" s="59"/>
      <c r="F16" s="59"/>
      <c r="G16" s="59"/>
      <c r="H16" s="59"/>
      <c r="I16" s="59"/>
      <c r="J16" s="60"/>
    </row>
    <row r="17" spans="1:10" ht="47.25" customHeight="1" thickBot="1" x14ac:dyDescent="0.3">
      <c r="A17" s="50" t="s">
        <v>13</v>
      </c>
      <c r="B17" s="51"/>
      <c r="C17" s="51"/>
      <c r="D17" s="51"/>
      <c r="E17" s="39"/>
      <c r="F17" s="39"/>
      <c r="G17" s="39"/>
      <c r="H17" s="39"/>
      <c r="I17" s="52"/>
      <c r="J17" s="53"/>
    </row>
    <row r="18" spans="1:10" ht="18" thickBot="1" x14ac:dyDescent="0.3">
      <c r="A18" s="54" t="s">
        <v>14</v>
      </c>
      <c r="B18" s="55"/>
      <c r="C18" s="55"/>
      <c r="D18" s="55"/>
      <c r="E18" s="55"/>
      <c r="F18" s="55"/>
      <c r="G18" s="55"/>
      <c r="H18" s="55"/>
      <c r="I18" s="7"/>
      <c r="J18" s="6" t="s">
        <v>11</v>
      </c>
    </row>
    <row r="19" spans="1:10" ht="33.75" customHeight="1" thickBot="1" x14ac:dyDescent="0.3">
      <c r="A19" s="56" t="s">
        <v>15</v>
      </c>
      <c r="B19" s="57"/>
      <c r="C19" s="57"/>
      <c r="D19" s="57"/>
      <c r="E19" s="33">
        <f>E17*(8-I9)*I18</f>
        <v>0</v>
      </c>
      <c r="F19" s="33"/>
      <c r="G19" s="33">
        <f>G17*(8-I9)*I18</f>
        <v>0</v>
      </c>
      <c r="H19" s="33"/>
      <c r="I19" s="33">
        <f>I17*(8-I9)*I18</f>
        <v>0</v>
      </c>
      <c r="J19" s="34"/>
    </row>
    <row r="20" spans="1:10" ht="5.25" customHeight="1" thickBot="1" x14ac:dyDescent="0.3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54" customHeight="1" thickBot="1" x14ac:dyDescent="0.3">
      <c r="A21" s="50" t="s">
        <v>16</v>
      </c>
      <c r="B21" s="51"/>
      <c r="C21" s="51"/>
      <c r="D21" s="51"/>
      <c r="E21" s="39"/>
      <c r="F21" s="39"/>
      <c r="G21" s="39"/>
      <c r="H21" s="39"/>
      <c r="I21" s="52"/>
      <c r="J21" s="53"/>
    </row>
    <row r="22" spans="1:10" ht="15.75" thickBot="1" x14ac:dyDescent="0.3">
      <c r="A22" s="37" t="s">
        <v>17</v>
      </c>
      <c r="B22" s="49"/>
      <c r="C22" s="49"/>
      <c r="D22" s="49"/>
      <c r="E22" s="49"/>
      <c r="F22" s="49"/>
      <c r="G22" s="49"/>
      <c r="H22" s="49"/>
      <c r="I22" s="7"/>
      <c r="J22" s="6" t="s">
        <v>11</v>
      </c>
    </row>
    <row r="23" spans="1:10" ht="36" customHeight="1" thickBot="1" x14ac:dyDescent="0.3">
      <c r="A23" s="44" t="s">
        <v>18</v>
      </c>
      <c r="B23" s="45"/>
      <c r="C23" s="45"/>
      <c r="D23" s="45"/>
      <c r="E23" s="33">
        <f>E21*(8-I9)*I22</f>
        <v>0</v>
      </c>
      <c r="F23" s="33"/>
      <c r="G23" s="33">
        <f>G21*(8-I9)*I22</f>
        <v>0</v>
      </c>
      <c r="H23" s="33"/>
      <c r="I23" s="33">
        <f>I21*(8-I9)*I22</f>
        <v>0</v>
      </c>
      <c r="J23" s="34"/>
    </row>
    <row r="24" spans="1:10" ht="4.5" customHeight="1" thickBot="1" x14ac:dyDescent="0.3">
      <c r="A24" s="46"/>
      <c r="B24" s="47"/>
      <c r="C24" s="47"/>
      <c r="D24" s="47"/>
      <c r="E24" s="47"/>
      <c r="F24" s="47"/>
      <c r="G24" s="47"/>
      <c r="H24" s="47"/>
      <c r="I24" s="47"/>
      <c r="J24" s="48"/>
    </row>
    <row r="25" spans="1:10" ht="30" customHeight="1" thickBot="1" x14ac:dyDescent="0.3">
      <c r="A25" s="35" t="s">
        <v>19</v>
      </c>
      <c r="B25" s="36"/>
      <c r="C25" s="36"/>
      <c r="D25" s="36"/>
      <c r="E25" s="33">
        <f>E15+E19+E23</f>
        <v>0</v>
      </c>
      <c r="F25" s="33"/>
      <c r="G25" s="33">
        <f>G15+G19+G23</f>
        <v>0</v>
      </c>
      <c r="H25" s="33"/>
      <c r="I25" s="33">
        <f>I15+I19+I23</f>
        <v>0</v>
      </c>
      <c r="J25" s="34"/>
    </row>
    <row r="26" spans="1:10" ht="30" customHeight="1" thickBot="1" x14ac:dyDescent="0.3">
      <c r="A26" s="41" t="s">
        <v>20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ht="51" customHeight="1" thickBot="1" x14ac:dyDescent="0.3">
      <c r="A27" s="37" t="s">
        <v>21</v>
      </c>
      <c r="B27" s="38"/>
      <c r="C27" s="38"/>
      <c r="D27" s="38"/>
      <c r="E27" s="39"/>
      <c r="F27" s="39"/>
      <c r="G27" s="39"/>
      <c r="H27" s="39"/>
      <c r="I27" s="39"/>
      <c r="J27" s="40"/>
    </row>
    <row r="28" spans="1:10" ht="29.25" customHeight="1" thickBot="1" x14ac:dyDescent="0.3">
      <c r="A28" s="41" t="s">
        <v>22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ht="29.25" customHeight="1" thickBot="1" x14ac:dyDescent="0.3">
      <c r="A29" s="37" t="s">
        <v>23</v>
      </c>
      <c r="B29" s="38"/>
      <c r="C29" s="38"/>
      <c r="D29" s="38"/>
      <c r="E29" s="39"/>
      <c r="F29" s="39"/>
      <c r="G29" s="39"/>
      <c r="H29" s="39"/>
      <c r="I29" s="39"/>
      <c r="J29" s="40"/>
    </row>
    <row r="30" spans="1:10" ht="48" customHeight="1" thickBot="1" x14ac:dyDescent="0.3">
      <c r="A30" s="37" t="s">
        <v>24</v>
      </c>
      <c r="B30" s="38"/>
      <c r="C30" s="38"/>
      <c r="D30" s="38"/>
      <c r="E30" s="39"/>
      <c r="F30" s="39"/>
      <c r="G30" s="39"/>
      <c r="H30" s="39"/>
      <c r="I30" s="39"/>
      <c r="J30" s="40"/>
    </row>
    <row r="31" spans="1:10" ht="39" customHeight="1" thickBot="1" x14ac:dyDescent="0.3">
      <c r="A31" s="31" t="s">
        <v>25</v>
      </c>
      <c r="B31" s="32"/>
      <c r="C31" s="32"/>
      <c r="D31" s="32"/>
      <c r="E31" s="33">
        <f>(E29+E30)*1*(8-I9)</f>
        <v>0</v>
      </c>
      <c r="F31" s="33"/>
      <c r="G31" s="33">
        <f>(G29+G30)*1*(8-I9)</f>
        <v>0</v>
      </c>
      <c r="H31" s="33"/>
      <c r="I31" s="33">
        <f>(I29+I30)*1*(8-I9)</f>
        <v>0</v>
      </c>
      <c r="J31" s="34"/>
    </row>
    <row r="32" spans="1:10" ht="67.5" customHeight="1" thickBot="1" x14ac:dyDescent="0.3">
      <c r="A32" s="35" t="s">
        <v>39</v>
      </c>
      <c r="B32" s="36"/>
      <c r="C32" s="36"/>
      <c r="D32" s="36"/>
      <c r="E32" s="33">
        <f>E25+E27+E31</f>
        <v>0</v>
      </c>
      <c r="F32" s="33"/>
      <c r="G32" s="33">
        <f>G25+G27+G31</f>
        <v>0</v>
      </c>
      <c r="H32" s="33"/>
      <c r="I32" s="33">
        <f>I25+I27+I31</f>
        <v>0</v>
      </c>
      <c r="J32" s="34"/>
    </row>
    <row r="33" spans="1:12" ht="4.5" customHeight="1" thickBot="1" x14ac:dyDescent="0.3">
      <c r="A33" s="19"/>
      <c r="B33" s="20"/>
      <c r="C33" s="20"/>
      <c r="D33" s="20"/>
      <c r="E33" s="20"/>
      <c r="F33" s="20"/>
      <c r="G33" s="20"/>
      <c r="H33" s="20"/>
      <c r="I33" s="20"/>
      <c r="J33" s="21"/>
      <c r="L33" s="8"/>
    </row>
    <row r="34" spans="1:12" s="9" customFormat="1" ht="59.25" customHeight="1" thickBot="1" x14ac:dyDescent="0.3">
      <c r="A34" s="22" t="s">
        <v>43</v>
      </c>
      <c r="B34" s="23"/>
      <c r="C34" s="23"/>
      <c r="D34" s="23"/>
      <c r="E34" s="24">
        <f>E8+E32</f>
        <v>0</v>
      </c>
      <c r="F34" s="24"/>
      <c r="G34" s="24">
        <f>G8+G32</f>
        <v>0</v>
      </c>
      <c r="H34" s="24"/>
      <c r="I34" s="24">
        <f>I8+I32</f>
        <v>0</v>
      </c>
      <c r="J34" s="25"/>
      <c r="L34" s="2"/>
    </row>
    <row r="35" spans="1:12" ht="9.75" customHeight="1" thickTop="1" x14ac:dyDescent="0.25">
      <c r="L35" s="9"/>
    </row>
    <row r="36" spans="1:12" ht="30" customHeight="1" x14ac:dyDescent="0.25">
      <c r="A36" s="26" t="s">
        <v>26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2" ht="32.25" customHeight="1" x14ac:dyDescent="0.25">
      <c r="A37" s="27" t="s">
        <v>27</v>
      </c>
      <c r="B37" s="27"/>
      <c r="C37" s="27"/>
      <c r="D37" s="27"/>
      <c r="E37" s="27"/>
      <c r="F37" s="27"/>
      <c r="G37" s="27"/>
      <c r="H37" s="27"/>
      <c r="I37" s="27"/>
      <c r="J37" s="27"/>
    </row>
    <row r="38" spans="1:12" ht="46.5" customHeight="1" x14ac:dyDescent="0.25">
      <c r="A38" s="28" t="s">
        <v>28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2" ht="44.25" customHeight="1" x14ac:dyDescent="0.25">
      <c r="A39" s="29" t="s">
        <v>29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2" ht="9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2" ht="31.5" customHeight="1" x14ac:dyDescent="0.25">
      <c r="A41" s="16" t="s">
        <v>30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2" ht="17.25" x14ac:dyDescent="0.25">
      <c r="A42" s="18" t="s">
        <v>31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2" ht="31.5" customHeight="1" x14ac:dyDescent="0.25">
      <c r="A43" s="16" t="s">
        <v>32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2" ht="33" customHeight="1" x14ac:dyDescent="0.25">
      <c r="A44" s="16" t="s">
        <v>33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2" ht="32.25" customHeight="1" x14ac:dyDescent="0.25">
      <c r="A45" s="16" t="s">
        <v>34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2" ht="39" customHeight="1" x14ac:dyDescent="0.25">
      <c r="A46" s="16" t="s">
        <v>35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2" ht="17.25" x14ac:dyDescent="0.25">
      <c r="A47" s="11"/>
    </row>
    <row r="48" spans="1:12" ht="27" customHeight="1" x14ac:dyDescent="0.25">
      <c r="A48" s="17" t="s">
        <v>36</v>
      </c>
      <c r="B48" s="17"/>
      <c r="C48" s="17"/>
      <c r="D48" s="17"/>
      <c r="E48" s="17"/>
      <c r="F48" s="17"/>
      <c r="G48" s="17"/>
      <c r="H48" s="17"/>
      <c r="I48" s="17"/>
      <c r="J48" s="17"/>
    </row>
    <row r="88" ht="22.5" customHeight="1" x14ac:dyDescent="0.25"/>
    <row r="89" ht="8.25" customHeight="1" x14ac:dyDescent="0.25"/>
  </sheetData>
  <mergeCells count="93">
    <mergeCell ref="A10:J10"/>
    <mergeCell ref="I1:J1"/>
    <mergeCell ref="A2:J2"/>
    <mergeCell ref="A4:J4"/>
    <mergeCell ref="A6:J6"/>
    <mergeCell ref="A7:D7"/>
    <mergeCell ref="E7:F7"/>
    <mergeCell ref="G7:H7"/>
    <mergeCell ref="I7:J7"/>
    <mergeCell ref="A8:D8"/>
    <mergeCell ref="E8:F8"/>
    <mergeCell ref="G8:H8"/>
    <mergeCell ref="I8:J8"/>
    <mergeCell ref="A9:H9"/>
    <mergeCell ref="A5:J5"/>
    <mergeCell ref="A16:J16"/>
    <mergeCell ref="A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22:H22"/>
    <mergeCell ref="A17:D17"/>
    <mergeCell ref="E17:F17"/>
    <mergeCell ref="G17:H17"/>
    <mergeCell ref="I17:J17"/>
    <mergeCell ref="A18:H18"/>
    <mergeCell ref="A19:D19"/>
    <mergeCell ref="E19:F19"/>
    <mergeCell ref="G19:H19"/>
    <mergeCell ref="I19:J19"/>
    <mergeCell ref="A20:J20"/>
    <mergeCell ref="A21:D21"/>
    <mergeCell ref="E21:F21"/>
    <mergeCell ref="G21:H21"/>
    <mergeCell ref="I21:J21"/>
    <mergeCell ref="A28:J28"/>
    <mergeCell ref="A23:D23"/>
    <mergeCell ref="E23:F23"/>
    <mergeCell ref="G23:H23"/>
    <mergeCell ref="I23:J23"/>
    <mergeCell ref="A24:J24"/>
    <mergeCell ref="A25:D25"/>
    <mergeCell ref="E25:F25"/>
    <mergeCell ref="G25:H25"/>
    <mergeCell ref="I25:J25"/>
    <mergeCell ref="A26:J26"/>
    <mergeCell ref="A27:D27"/>
    <mergeCell ref="E27:F27"/>
    <mergeCell ref="G27:H27"/>
    <mergeCell ref="I27:J27"/>
    <mergeCell ref="A29:D29"/>
    <mergeCell ref="E29:F29"/>
    <mergeCell ref="G29:H29"/>
    <mergeCell ref="I29:J29"/>
    <mergeCell ref="A30:D30"/>
    <mergeCell ref="E30:F30"/>
    <mergeCell ref="G30:H30"/>
    <mergeCell ref="I30:J30"/>
    <mergeCell ref="A31:D31"/>
    <mergeCell ref="E31:F31"/>
    <mergeCell ref="G31:H31"/>
    <mergeCell ref="I31:J31"/>
    <mergeCell ref="A32:D32"/>
    <mergeCell ref="E32:F32"/>
    <mergeCell ref="G32:H32"/>
    <mergeCell ref="I32:J32"/>
    <mergeCell ref="A42:J42"/>
    <mergeCell ref="A33:J33"/>
    <mergeCell ref="A34:D34"/>
    <mergeCell ref="E34:F34"/>
    <mergeCell ref="G34:H34"/>
    <mergeCell ref="I34:J34"/>
    <mergeCell ref="A36:J36"/>
    <mergeCell ref="A37:J37"/>
    <mergeCell ref="A38:J38"/>
    <mergeCell ref="A39:J39"/>
    <mergeCell ref="A40:J40"/>
    <mergeCell ref="A41:J41"/>
    <mergeCell ref="A43:J43"/>
    <mergeCell ref="A44:J44"/>
    <mergeCell ref="A45:J45"/>
    <mergeCell ref="A46:J46"/>
    <mergeCell ref="A48:J48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1475-B260-4E53-BEBE-0A52303187F2}">
  <sheetPr>
    <pageSetUpPr fitToPage="1"/>
  </sheetPr>
  <dimension ref="A1:L89"/>
  <sheetViews>
    <sheetView zoomScaleNormal="100" workbookViewId="0">
      <selection activeCell="A39" sqref="A39:J39"/>
    </sheetView>
  </sheetViews>
  <sheetFormatPr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67" t="s">
        <v>0</v>
      </c>
      <c r="J1" s="67"/>
    </row>
    <row r="2" spans="1:11" ht="33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ht="9.75" customHeight="1" thickBot="1" x14ac:dyDescent="0.3">
      <c r="A3" s="12"/>
      <c r="B3" s="12"/>
      <c r="C3" s="12"/>
      <c r="D3" s="12"/>
      <c r="E3" s="12"/>
      <c r="F3" s="12"/>
      <c r="G3" s="12"/>
      <c r="H3" s="12"/>
      <c r="I3" s="13"/>
      <c r="J3" s="12"/>
    </row>
    <row r="4" spans="1:11" ht="61.5" customHeight="1" x14ac:dyDescent="0.25">
      <c r="A4" s="69" t="s">
        <v>38</v>
      </c>
      <c r="B4" s="70"/>
      <c r="C4" s="70"/>
      <c r="D4" s="70"/>
      <c r="E4" s="70"/>
      <c r="F4" s="70"/>
      <c r="G4" s="70"/>
      <c r="H4" s="70"/>
      <c r="I4" s="70"/>
      <c r="J4" s="71"/>
      <c r="K4" s="14"/>
    </row>
    <row r="5" spans="1:11" s="9" customFormat="1" ht="29.25" customHeight="1" thickBot="1" x14ac:dyDescent="0.3">
      <c r="A5" s="84" t="s">
        <v>41</v>
      </c>
      <c r="B5" s="85"/>
      <c r="C5" s="85"/>
      <c r="D5" s="85"/>
      <c r="E5" s="85"/>
      <c r="F5" s="85"/>
      <c r="G5" s="85"/>
      <c r="H5" s="85"/>
      <c r="I5" s="85"/>
      <c r="J5" s="86"/>
      <c r="K5" s="15"/>
    </row>
    <row r="6" spans="1:11" ht="21.75" customHeight="1" thickBot="1" x14ac:dyDescent="0.3">
      <c r="A6" s="72" t="s">
        <v>2</v>
      </c>
      <c r="B6" s="73"/>
      <c r="C6" s="73"/>
      <c r="D6" s="73"/>
      <c r="E6" s="73"/>
      <c r="F6" s="73"/>
      <c r="G6" s="73"/>
      <c r="H6" s="73"/>
      <c r="I6" s="73"/>
      <c r="J6" s="74"/>
    </row>
    <row r="7" spans="1:11" ht="15.75" thickBot="1" x14ac:dyDescent="0.3">
      <c r="A7" s="75"/>
      <c r="B7" s="76"/>
      <c r="C7" s="76"/>
      <c r="D7" s="76"/>
      <c r="E7" s="63" t="s">
        <v>3</v>
      </c>
      <c r="F7" s="63"/>
      <c r="G7" s="63" t="s">
        <v>4</v>
      </c>
      <c r="H7" s="63"/>
      <c r="I7" s="63" t="s">
        <v>5</v>
      </c>
      <c r="J7" s="64"/>
    </row>
    <row r="8" spans="1:11" s="4" customFormat="1" ht="44.25" customHeight="1" thickBot="1" x14ac:dyDescent="0.3">
      <c r="A8" s="77" t="s">
        <v>40</v>
      </c>
      <c r="B8" s="78"/>
      <c r="C8" s="78"/>
      <c r="D8" s="79"/>
      <c r="E8" s="80"/>
      <c r="F8" s="81"/>
      <c r="G8" s="80"/>
      <c r="H8" s="81"/>
      <c r="I8" s="82"/>
      <c r="J8" s="83"/>
    </row>
    <row r="9" spans="1:11" ht="15.75" thickBot="1" x14ac:dyDescent="0.3">
      <c r="A9" s="54" t="s">
        <v>6</v>
      </c>
      <c r="B9" s="55"/>
      <c r="C9" s="55"/>
      <c r="D9" s="55"/>
      <c r="E9" s="55"/>
      <c r="F9" s="55"/>
      <c r="G9" s="55"/>
      <c r="H9" s="55"/>
      <c r="I9" s="5"/>
      <c r="J9" s="6" t="s">
        <v>7</v>
      </c>
    </row>
    <row r="10" spans="1:11" ht="5.25" customHeight="1" thickBot="1" x14ac:dyDescent="0.3">
      <c r="A10" s="58"/>
      <c r="B10" s="59"/>
      <c r="C10" s="59"/>
      <c r="D10" s="59"/>
      <c r="E10" s="59"/>
      <c r="F10" s="59"/>
      <c r="G10" s="59"/>
      <c r="H10" s="59"/>
      <c r="I10" s="59"/>
      <c r="J10" s="60"/>
    </row>
    <row r="11" spans="1:11" ht="18" customHeight="1" thickBot="1" x14ac:dyDescent="0.3">
      <c r="A11" s="41" t="s">
        <v>8</v>
      </c>
      <c r="B11" s="42"/>
      <c r="C11" s="42"/>
      <c r="D11" s="42"/>
      <c r="E11" s="42"/>
      <c r="F11" s="42"/>
      <c r="G11" s="42"/>
      <c r="H11" s="42"/>
      <c r="I11" s="42"/>
      <c r="J11" s="43"/>
    </row>
    <row r="12" spans="1:11" ht="15.75" thickBot="1" x14ac:dyDescent="0.3">
      <c r="A12" s="61"/>
      <c r="B12" s="62"/>
      <c r="C12" s="62"/>
      <c r="D12" s="62"/>
      <c r="E12" s="63" t="s">
        <v>3</v>
      </c>
      <c r="F12" s="63"/>
      <c r="G12" s="63" t="s">
        <v>4</v>
      </c>
      <c r="H12" s="63"/>
      <c r="I12" s="63" t="s">
        <v>5</v>
      </c>
      <c r="J12" s="64"/>
    </row>
    <row r="13" spans="1:11" ht="32.25" customHeight="1" thickBot="1" x14ac:dyDescent="0.3">
      <c r="A13" s="37" t="s">
        <v>9</v>
      </c>
      <c r="B13" s="38"/>
      <c r="C13" s="38"/>
      <c r="D13" s="38"/>
      <c r="E13" s="39"/>
      <c r="F13" s="39"/>
      <c r="G13" s="39"/>
      <c r="H13" s="39"/>
      <c r="I13" s="52"/>
      <c r="J13" s="53"/>
    </row>
    <row r="14" spans="1:11" ht="18" thickBot="1" x14ac:dyDescent="0.3">
      <c r="A14" s="54" t="s">
        <v>10</v>
      </c>
      <c r="B14" s="55"/>
      <c r="C14" s="55"/>
      <c r="D14" s="55"/>
      <c r="E14" s="55"/>
      <c r="F14" s="55"/>
      <c r="G14" s="55"/>
      <c r="H14" s="55"/>
      <c r="I14" s="7"/>
      <c r="J14" s="6" t="s">
        <v>11</v>
      </c>
    </row>
    <row r="15" spans="1:11" ht="32.25" customHeight="1" thickBot="1" x14ac:dyDescent="0.3">
      <c r="A15" s="65" t="s">
        <v>12</v>
      </c>
      <c r="B15" s="66"/>
      <c r="C15" s="66"/>
      <c r="D15" s="66"/>
      <c r="E15" s="33">
        <f>E13*(8-I9)*I14</f>
        <v>0</v>
      </c>
      <c r="F15" s="33"/>
      <c r="G15" s="33">
        <f>G13*(8-I9)*I14</f>
        <v>0</v>
      </c>
      <c r="H15" s="33"/>
      <c r="I15" s="33">
        <f>I13*(8-I9)*I14</f>
        <v>0</v>
      </c>
      <c r="J15" s="34"/>
    </row>
    <row r="16" spans="1:11" ht="3.75" customHeight="1" thickBot="1" x14ac:dyDescent="0.3">
      <c r="A16" s="58"/>
      <c r="B16" s="59"/>
      <c r="C16" s="59"/>
      <c r="D16" s="59"/>
      <c r="E16" s="59"/>
      <c r="F16" s="59"/>
      <c r="G16" s="59"/>
      <c r="H16" s="59"/>
      <c r="I16" s="59"/>
      <c r="J16" s="60"/>
    </row>
    <row r="17" spans="1:10" ht="47.25" customHeight="1" thickBot="1" x14ac:dyDescent="0.3">
      <c r="A17" s="50" t="s">
        <v>13</v>
      </c>
      <c r="B17" s="51"/>
      <c r="C17" s="51"/>
      <c r="D17" s="51"/>
      <c r="E17" s="39"/>
      <c r="F17" s="39"/>
      <c r="G17" s="39"/>
      <c r="H17" s="39"/>
      <c r="I17" s="52"/>
      <c r="J17" s="53"/>
    </row>
    <row r="18" spans="1:10" ht="18" thickBot="1" x14ac:dyDescent="0.3">
      <c r="A18" s="54" t="s">
        <v>14</v>
      </c>
      <c r="B18" s="55"/>
      <c r="C18" s="55"/>
      <c r="D18" s="55"/>
      <c r="E18" s="55"/>
      <c r="F18" s="55"/>
      <c r="G18" s="55"/>
      <c r="H18" s="55"/>
      <c r="I18" s="7"/>
      <c r="J18" s="6" t="s">
        <v>11</v>
      </c>
    </row>
    <row r="19" spans="1:10" ht="33.75" customHeight="1" thickBot="1" x14ac:dyDescent="0.3">
      <c r="A19" s="56" t="s">
        <v>15</v>
      </c>
      <c r="B19" s="57"/>
      <c r="C19" s="57"/>
      <c r="D19" s="57"/>
      <c r="E19" s="33">
        <f>E17*(8-I9)*I18</f>
        <v>0</v>
      </c>
      <c r="F19" s="33"/>
      <c r="G19" s="33">
        <f>G17*(8-I9)*I18</f>
        <v>0</v>
      </c>
      <c r="H19" s="33"/>
      <c r="I19" s="33">
        <f>I17*(8-I9)*I18</f>
        <v>0</v>
      </c>
      <c r="J19" s="34"/>
    </row>
    <row r="20" spans="1:10" ht="5.25" customHeight="1" thickBot="1" x14ac:dyDescent="0.3">
      <c r="A20" s="58"/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54" customHeight="1" thickBot="1" x14ac:dyDescent="0.3">
      <c r="A21" s="50" t="s">
        <v>16</v>
      </c>
      <c r="B21" s="51"/>
      <c r="C21" s="51"/>
      <c r="D21" s="51"/>
      <c r="E21" s="39"/>
      <c r="F21" s="39"/>
      <c r="G21" s="39"/>
      <c r="H21" s="39"/>
      <c r="I21" s="52"/>
      <c r="J21" s="53"/>
    </row>
    <row r="22" spans="1:10" ht="15.75" thickBot="1" x14ac:dyDescent="0.3">
      <c r="A22" s="37" t="s">
        <v>17</v>
      </c>
      <c r="B22" s="49"/>
      <c r="C22" s="49"/>
      <c r="D22" s="49"/>
      <c r="E22" s="49"/>
      <c r="F22" s="49"/>
      <c r="G22" s="49"/>
      <c r="H22" s="49"/>
      <c r="I22" s="7"/>
      <c r="J22" s="6" t="s">
        <v>11</v>
      </c>
    </row>
    <row r="23" spans="1:10" ht="36" customHeight="1" thickBot="1" x14ac:dyDescent="0.3">
      <c r="A23" s="44" t="s">
        <v>18</v>
      </c>
      <c r="B23" s="45"/>
      <c r="C23" s="45"/>
      <c r="D23" s="45"/>
      <c r="E23" s="33">
        <f>E21*(8-I9)*I22</f>
        <v>0</v>
      </c>
      <c r="F23" s="33"/>
      <c r="G23" s="33">
        <f>G21*(8-I9)*I22</f>
        <v>0</v>
      </c>
      <c r="H23" s="33"/>
      <c r="I23" s="33">
        <f>I21*(8-I9)*I22</f>
        <v>0</v>
      </c>
      <c r="J23" s="34"/>
    </row>
    <row r="24" spans="1:10" ht="4.5" customHeight="1" thickBot="1" x14ac:dyDescent="0.3">
      <c r="A24" s="46"/>
      <c r="B24" s="47"/>
      <c r="C24" s="47"/>
      <c r="D24" s="47"/>
      <c r="E24" s="47"/>
      <c r="F24" s="47"/>
      <c r="G24" s="47"/>
      <c r="H24" s="47"/>
      <c r="I24" s="47"/>
      <c r="J24" s="48"/>
    </row>
    <row r="25" spans="1:10" ht="30" customHeight="1" thickBot="1" x14ac:dyDescent="0.3">
      <c r="A25" s="35" t="s">
        <v>19</v>
      </c>
      <c r="B25" s="36"/>
      <c r="C25" s="36"/>
      <c r="D25" s="36"/>
      <c r="E25" s="33">
        <f>E15+E19+E23</f>
        <v>0</v>
      </c>
      <c r="F25" s="33"/>
      <c r="G25" s="33">
        <f>G15+G19+G23</f>
        <v>0</v>
      </c>
      <c r="H25" s="33"/>
      <c r="I25" s="33">
        <f>I15+I19+I23</f>
        <v>0</v>
      </c>
      <c r="J25" s="34"/>
    </row>
    <row r="26" spans="1:10" ht="30" customHeight="1" thickBot="1" x14ac:dyDescent="0.3">
      <c r="A26" s="41" t="s">
        <v>20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0" ht="51" customHeight="1" thickBot="1" x14ac:dyDescent="0.3">
      <c r="A27" s="37" t="s">
        <v>21</v>
      </c>
      <c r="B27" s="38"/>
      <c r="C27" s="38"/>
      <c r="D27" s="38"/>
      <c r="E27" s="39"/>
      <c r="F27" s="39"/>
      <c r="G27" s="39"/>
      <c r="H27" s="39"/>
      <c r="I27" s="39"/>
      <c r="J27" s="40"/>
    </row>
    <row r="28" spans="1:10" ht="29.25" customHeight="1" thickBot="1" x14ac:dyDescent="0.3">
      <c r="A28" s="41" t="s">
        <v>22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ht="29.25" customHeight="1" thickBot="1" x14ac:dyDescent="0.3">
      <c r="A29" s="37" t="s">
        <v>23</v>
      </c>
      <c r="B29" s="38"/>
      <c r="C29" s="38"/>
      <c r="D29" s="38"/>
      <c r="E29" s="39"/>
      <c r="F29" s="39"/>
      <c r="G29" s="39"/>
      <c r="H29" s="39"/>
      <c r="I29" s="39"/>
      <c r="J29" s="40"/>
    </row>
    <row r="30" spans="1:10" ht="48" customHeight="1" thickBot="1" x14ac:dyDescent="0.3">
      <c r="A30" s="37" t="s">
        <v>24</v>
      </c>
      <c r="B30" s="38"/>
      <c r="C30" s="38"/>
      <c r="D30" s="38"/>
      <c r="E30" s="39"/>
      <c r="F30" s="39"/>
      <c r="G30" s="39"/>
      <c r="H30" s="39"/>
      <c r="I30" s="39"/>
      <c r="J30" s="40"/>
    </row>
    <row r="31" spans="1:10" ht="39" customHeight="1" thickBot="1" x14ac:dyDescent="0.3">
      <c r="A31" s="31" t="s">
        <v>25</v>
      </c>
      <c r="B31" s="32"/>
      <c r="C31" s="32"/>
      <c r="D31" s="32"/>
      <c r="E31" s="33">
        <f>(E29+E30)*1*(8-I9)</f>
        <v>0</v>
      </c>
      <c r="F31" s="33"/>
      <c r="G31" s="33">
        <f>(G29+G30)*1*(8-I9)</f>
        <v>0</v>
      </c>
      <c r="H31" s="33"/>
      <c r="I31" s="33">
        <f>(I29+I30)*1*(8-I9)</f>
        <v>0</v>
      </c>
      <c r="J31" s="34"/>
    </row>
    <row r="32" spans="1:10" ht="67.5" customHeight="1" thickBot="1" x14ac:dyDescent="0.3">
      <c r="A32" s="35" t="s">
        <v>39</v>
      </c>
      <c r="B32" s="36"/>
      <c r="C32" s="36"/>
      <c r="D32" s="36"/>
      <c r="E32" s="33">
        <f>E25+E27+E31</f>
        <v>0</v>
      </c>
      <c r="F32" s="33"/>
      <c r="G32" s="33">
        <f>G25+G27+G31</f>
        <v>0</v>
      </c>
      <c r="H32" s="33"/>
      <c r="I32" s="33">
        <f>I25+I27+I31</f>
        <v>0</v>
      </c>
      <c r="J32" s="34"/>
    </row>
    <row r="33" spans="1:12" ht="4.5" customHeight="1" thickBot="1" x14ac:dyDescent="0.3">
      <c r="A33" s="19"/>
      <c r="B33" s="20"/>
      <c r="C33" s="20"/>
      <c r="D33" s="20"/>
      <c r="E33" s="20"/>
      <c r="F33" s="20"/>
      <c r="G33" s="20"/>
      <c r="H33" s="20"/>
      <c r="I33" s="20"/>
      <c r="J33" s="21"/>
      <c r="L33" s="8"/>
    </row>
    <row r="34" spans="1:12" s="9" customFormat="1" ht="59.25" customHeight="1" thickBot="1" x14ac:dyDescent="0.3">
      <c r="A34" s="22" t="s">
        <v>43</v>
      </c>
      <c r="B34" s="23"/>
      <c r="C34" s="23"/>
      <c r="D34" s="23"/>
      <c r="E34" s="24">
        <f>E8+E32</f>
        <v>0</v>
      </c>
      <c r="F34" s="24"/>
      <c r="G34" s="24">
        <f>G8+G32</f>
        <v>0</v>
      </c>
      <c r="H34" s="24"/>
      <c r="I34" s="24">
        <f>I8+I32</f>
        <v>0</v>
      </c>
      <c r="J34" s="25"/>
      <c r="L34" s="2"/>
    </row>
    <row r="35" spans="1:12" ht="9.75" customHeight="1" thickTop="1" x14ac:dyDescent="0.25">
      <c r="L35" s="9"/>
    </row>
    <row r="36" spans="1:12" ht="30" customHeight="1" x14ac:dyDescent="0.25">
      <c r="A36" s="26" t="s">
        <v>26</v>
      </c>
      <c r="B36" s="26"/>
      <c r="C36" s="26"/>
      <c r="D36" s="26"/>
      <c r="E36" s="26"/>
      <c r="F36" s="26"/>
      <c r="G36" s="26"/>
      <c r="H36" s="26"/>
      <c r="I36" s="26"/>
      <c r="J36" s="26"/>
    </row>
    <row r="37" spans="1:12" ht="32.25" customHeight="1" x14ac:dyDescent="0.25">
      <c r="A37" s="27" t="s">
        <v>27</v>
      </c>
      <c r="B37" s="27"/>
      <c r="C37" s="27"/>
      <c r="D37" s="27"/>
      <c r="E37" s="27"/>
      <c r="F37" s="27"/>
      <c r="G37" s="27"/>
      <c r="H37" s="27"/>
      <c r="I37" s="27"/>
      <c r="J37" s="27"/>
    </row>
    <row r="38" spans="1:12" ht="46.5" customHeight="1" x14ac:dyDescent="0.25">
      <c r="A38" s="28" t="s">
        <v>28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2" ht="44.25" customHeight="1" x14ac:dyDescent="0.25">
      <c r="A39" s="29" t="s">
        <v>29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2" ht="9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2" ht="31.5" customHeight="1" x14ac:dyDescent="0.25">
      <c r="A41" s="16" t="s">
        <v>30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2" ht="17.25" x14ac:dyDescent="0.25">
      <c r="A42" s="18" t="s">
        <v>31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2" ht="31.5" customHeight="1" x14ac:dyDescent="0.25">
      <c r="A43" s="16" t="s">
        <v>32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2" ht="33" customHeight="1" x14ac:dyDescent="0.25">
      <c r="A44" s="16" t="s">
        <v>33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2" ht="32.25" customHeight="1" x14ac:dyDescent="0.25">
      <c r="A45" s="16" t="s">
        <v>34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2" ht="39" customHeight="1" x14ac:dyDescent="0.25">
      <c r="A46" s="16" t="s">
        <v>35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2" ht="17.25" x14ac:dyDescent="0.25">
      <c r="A47" s="11"/>
    </row>
    <row r="48" spans="1:12" ht="27" customHeight="1" x14ac:dyDescent="0.25">
      <c r="A48" s="17" t="s">
        <v>36</v>
      </c>
      <c r="B48" s="17"/>
      <c r="C48" s="17"/>
      <c r="D48" s="17"/>
      <c r="E48" s="17"/>
      <c r="F48" s="17"/>
      <c r="G48" s="17"/>
      <c r="H48" s="17"/>
      <c r="I48" s="17"/>
      <c r="J48" s="17"/>
    </row>
    <row r="88" ht="22.5" customHeight="1" x14ac:dyDescent="0.25"/>
    <row r="89" ht="8.25" customHeight="1" x14ac:dyDescent="0.25"/>
  </sheetData>
  <mergeCells count="93">
    <mergeCell ref="A10:J10"/>
    <mergeCell ref="I1:J1"/>
    <mergeCell ref="A2:J2"/>
    <mergeCell ref="A4:J4"/>
    <mergeCell ref="A5:J5"/>
    <mergeCell ref="A6:J6"/>
    <mergeCell ref="A7:D7"/>
    <mergeCell ref="E7:F7"/>
    <mergeCell ref="G7:H7"/>
    <mergeCell ref="I7:J7"/>
    <mergeCell ref="A8:D8"/>
    <mergeCell ref="E8:F8"/>
    <mergeCell ref="G8:H8"/>
    <mergeCell ref="I8:J8"/>
    <mergeCell ref="A9:H9"/>
    <mergeCell ref="A16:J16"/>
    <mergeCell ref="A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22:H22"/>
    <mergeCell ref="A17:D17"/>
    <mergeCell ref="E17:F17"/>
    <mergeCell ref="G17:H17"/>
    <mergeCell ref="I17:J17"/>
    <mergeCell ref="A18:H18"/>
    <mergeCell ref="A19:D19"/>
    <mergeCell ref="E19:F19"/>
    <mergeCell ref="G19:H19"/>
    <mergeCell ref="I19:J19"/>
    <mergeCell ref="A20:J20"/>
    <mergeCell ref="A21:D21"/>
    <mergeCell ref="E21:F21"/>
    <mergeCell ref="G21:H21"/>
    <mergeCell ref="I21:J21"/>
    <mergeCell ref="A28:J28"/>
    <mergeCell ref="A23:D23"/>
    <mergeCell ref="E23:F23"/>
    <mergeCell ref="G23:H23"/>
    <mergeCell ref="I23:J23"/>
    <mergeCell ref="A24:J24"/>
    <mergeCell ref="A25:D25"/>
    <mergeCell ref="E25:F25"/>
    <mergeCell ref="G25:H25"/>
    <mergeCell ref="I25:J25"/>
    <mergeCell ref="A26:J26"/>
    <mergeCell ref="A27:D27"/>
    <mergeCell ref="E27:F27"/>
    <mergeCell ref="G27:H27"/>
    <mergeCell ref="I27:J27"/>
    <mergeCell ref="A29:D29"/>
    <mergeCell ref="E29:F29"/>
    <mergeCell ref="G29:H29"/>
    <mergeCell ref="I29:J29"/>
    <mergeCell ref="A30:D30"/>
    <mergeCell ref="E30:F30"/>
    <mergeCell ref="G30:H30"/>
    <mergeCell ref="I30:J30"/>
    <mergeCell ref="A31:D31"/>
    <mergeCell ref="E31:F31"/>
    <mergeCell ref="G31:H31"/>
    <mergeCell ref="I31:J31"/>
    <mergeCell ref="A32:D32"/>
    <mergeCell ref="E32:F32"/>
    <mergeCell ref="G32:H32"/>
    <mergeCell ref="I32:J32"/>
    <mergeCell ref="A42:J42"/>
    <mergeCell ref="A33:J33"/>
    <mergeCell ref="A34:D34"/>
    <mergeCell ref="E34:F34"/>
    <mergeCell ref="G34:H34"/>
    <mergeCell ref="I34:J34"/>
    <mergeCell ref="A36:J36"/>
    <mergeCell ref="A37:J37"/>
    <mergeCell ref="A38:J38"/>
    <mergeCell ref="A39:J39"/>
    <mergeCell ref="A40:J40"/>
    <mergeCell ref="A41:J41"/>
    <mergeCell ref="A43:J43"/>
    <mergeCell ref="A44:J44"/>
    <mergeCell ref="A45:J45"/>
    <mergeCell ref="A46:J46"/>
    <mergeCell ref="A48:J48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</vt:lpstr>
      <vt:lpstr>část II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2022-01-10T10:57:20Z</dcterms:created>
  <dcterms:modified xsi:type="dcterms:W3CDTF">2022-03-09T08:19:25Z</dcterms:modified>
</cp:coreProperties>
</file>