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0 Zadávací dokumentace\VZMR\VZ-2020-001119 - Monitor povrchové kontaminace rukou, nohou, oděvu\vysvětlení ZD\"/>
    </mc:Choice>
  </mc:AlternateContent>
  <bookViews>
    <workbookView xWindow="360" yWindow="120" windowWidth="27795" windowHeight="4935"/>
  </bookViews>
  <sheets>
    <sheet name="krycí list" sheetId="6" r:id="rId1"/>
  </sheets>
  <calcPr calcId="152511"/>
</workbook>
</file>

<file path=xl/calcChain.xml><?xml version="1.0" encoding="utf-8"?>
<calcChain xmlns="http://schemas.openxmlformats.org/spreadsheetml/2006/main">
  <c r="I38" i="6" l="1"/>
  <c r="G38" i="6"/>
  <c r="E38" i="6"/>
  <c r="I32" i="6"/>
  <c r="G32" i="6"/>
  <c r="E32" i="6"/>
  <c r="E34" i="6" s="1"/>
  <c r="I29" i="6"/>
  <c r="G29" i="6"/>
  <c r="E29" i="6"/>
  <c r="I26" i="6"/>
  <c r="G26" i="6"/>
  <c r="E26" i="6"/>
  <c r="G34" i="6" l="1"/>
  <c r="G43" i="6" s="1"/>
  <c r="G44" i="6" s="1"/>
  <c r="I34" i="6"/>
  <c r="I43" i="6" s="1"/>
  <c r="I44" i="6" s="1"/>
  <c r="E43" i="6"/>
  <c r="E44" i="6" s="1"/>
</calcChain>
</file>

<file path=xl/sharedStrings.xml><?xml version="1.0" encoding="utf-8"?>
<sst xmlns="http://schemas.openxmlformats.org/spreadsheetml/2006/main" count="53" uniqueCount="51">
  <si>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</si>
  <si>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</si>
  <si>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</si>
  <si>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</si>
  <si>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</si>
  <si>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</si>
  <si>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</si>
  <si>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</si>
  <si>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</si>
  <si>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</si>
  <si>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</si>
  <si>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</si>
  <si>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</si>
  <si>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</si>
  <si>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servisní smlouvy.</t>
    </r>
  </si>
  <si>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</si>
  <si>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</si>
  <si>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</si>
  <si>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</si>
  <si>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</si>
  <si>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Modelové servisní náklady</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</si>
  <si>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</si>
  <si>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</si>
  <si>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</si>
  <si>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</si>
  <si>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</si>
  <si>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</si>
  <si>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</si>
  <si>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</si>
  <si>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r>
      <t xml:space="preserve">Náklady na jednotlivé periodické BTK (bezpečnostně-technické kontroly) - </t>
    </r>
    <r>
      <rPr>
        <b/>
        <i/>
        <sz val="11"/>
        <color theme="1"/>
        <rFont val="Calibri"/>
        <family val="2"/>
        <charset val="238"/>
        <scheme val="minor"/>
      </rPr>
      <t>tyto částky za jednotlivé periodické BTK uchazeč uvede v návrhu smlouvy o provádění komplexních servisních služeb</t>
    </r>
  </si>
  <si>
    <t xml:space="preserve">fax: </t>
  </si>
  <si>
    <t>DIČ:</t>
  </si>
  <si>
    <t>IČO:</t>
  </si>
  <si>
    <t>telefon na kontaktní osobu:</t>
  </si>
  <si>
    <t>Náklady na dopravu (1 návštěva) v souvislosti s příjezdem servisního technika na pracoviště, zahrnující kilometrovné, čás strávený na cestě, apod.)  -  tuto částku  uchazeč uvede v návrhu smlouvy o provádění komplexních servisních služeb</t>
  </si>
  <si>
    <t>Hodinová sazba servisního technika -  tuto částku  uchazeč uvede v návrhu smlouvy o provádění komplexních servisních služeb</t>
  </si>
  <si>
    <t>Pravidelné servisní náklady kalkulované na 1 ks zařízení</t>
  </si>
  <si>
    <t xml:space="preserve">Pravidelné servisní náklady celkem </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</si>
  <si>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</si>
  <si>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t>Nabídková cena za jednotlivou pravidelnou elektrickou revizi / kontrolu nabídnutého přístroje, zařízení - tyto částky za jednotlivou pravidelnou elektrickou revizi / kontrolu</t>
    </r>
    <r>
      <rPr>
        <b/>
        <sz val="11"/>
        <color theme="1"/>
        <rFont val="Calibri"/>
        <family val="2"/>
        <charset val="238"/>
      </rPr>
      <t>⁵</t>
    </r>
    <r>
      <rPr>
        <b/>
        <sz val="11"/>
        <color theme="1"/>
        <rFont val="Calibri"/>
        <family val="2"/>
        <charset val="238"/>
        <scheme val="minor"/>
      </rPr>
      <t xml:space="preserve"> uvede </t>
    </r>
    <r>
      <rPr>
        <b/>
        <i/>
        <sz val="11"/>
        <color theme="1"/>
        <rFont val="Calibri"/>
        <family val="2"/>
        <charset val="238"/>
        <scheme val="minor"/>
      </rPr>
      <t>v návrhu smlouvy o provádění komplexních servisních služeb</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</si>
  <si>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</si>
  <si>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</si>
  <si>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Nabídková cena za jednotlivý pravidelný servisní zásah nabídnutého přístroje, zařízení </t>
    </r>
    <r>
      <rPr>
        <b/>
        <vertAlign val="superscript"/>
        <sz val="11"/>
        <color theme="1"/>
        <rFont val="Calibri"/>
        <family val="2"/>
        <charset val="238"/>
        <scheme val="minor"/>
      </rPr>
      <t>3</t>
    </r>
    <r>
      <rPr>
        <b/>
        <sz val="11"/>
        <color theme="1"/>
        <rFont val="Calibri"/>
        <family val="2"/>
        <charset val="238"/>
        <scheme val="minor"/>
      </rPr>
      <t xml:space="preserve"> - </t>
    </r>
    <r>
      <rPr>
        <b/>
        <i/>
        <sz val="11"/>
        <color theme="1"/>
        <rFont val="Calibri"/>
        <family val="2"/>
        <charset val="238"/>
        <scheme val="minor"/>
      </rPr>
      <t xml:space="preserve">  tuto částku  uchazeč uvede v  návrhu smlouvy o provádění komplexních servisních služeb</t>
    </r>
    <r>
      <rPr>
        <b/>
        <i/>
        <vertAlign val="superscript"/>
        <sz val="11"/>
        <color theme="1"/>
        <rFont val="Calibri"/>
        <family val="2"/>
        <charset val="238"/>
        <scheme val="minor"/>
      </rPr>
      <t xml:space="preserve"> </t>
    </r>
  </si>
  <si>
    <t>„Monitor povrchové kontaminace rukou, nohou, oděvu“</t>
  </si>
  <si>
    <t>VZ-2020-001119</t>
  </si>
  <si>
    <r>
      <t xml:space="preserve">Cena celkem za 1 ks zařízení </t>
    </r>
    <r>
      <rPr>
        <i/>
        <sz val="11"/>
        <color theme="1"/>
        <rFont val="Calibri"/>
        <family val="2"/>
        <charset val="238"/>
        <scheme val="minor"/>
      </rPr>
      <t>(maximální a nepřekročitelná cena je stanovena na 680 000,00 Kč bez DPH)</t>
    </r>
  </si>
  <si>
    <r>
      <t>Celkové servisní náklady dle tohoto krycího listu nabídkové ceny (pravidelné servisní náklady, modelové servisní náklady a náklady na případnou další instruktáž) -</t>
    </r>
    <r>
      <rPr>
        <i/>
        <sz val="10"/>
        <color theme="1"/>
        <rFont val="Calibri"/>
        <family val="2"/>
        <charset val="238"/>
        <scheme val="minor"/>
      </rPr>
      <t xml:space="preserve"> (maximální a nepřekročitelná nabídková cena za servisní náklady je stanovena na 250 000,00 Kč bez DPH)</t>
    </r>
  </si>
  <si>
    <r>
      <t xml:space="preserve">Náklady na zaškolení personálu dle 22/1997 Sb. a  422/2016 Sb. (vyhláška o radiační ochraně) - Náklady na případné další jednotlivé zaškolení mimo první bezplatné proškolení  personálu kliniky a pracovníku OBMI FNOL - tuto částku  uchazeč uvede </t>
    </r>
    <r>
      <rPr>
        <b/>
        <i/>
        <sz val="11"/>
        <color theme="1"/>
        <rFont val="Calibri"/>
        <family val="2"/>
        <charset val="238"/>
        <scheme val="minor"/>
      </rPr>
      <t>v návrhu smlouvy o provádění komplexních servisních služeb</t>
    </r>
  </si>
  <si>
    <t>Náklady na zaškolení personálu dle 22/1997 Sb. a 422/2016 Sb. (vyhláška o radiační ochraně)</t>
  </si>
  <si>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jsou součástí periodické BTK, tak tuto skutečnost účastník uvede ve své nabídce, krycím listu nabídkové ceny i návrhu servisní smlouvy.</t>
    </r>
  </si>
  <si>
    <t>výše záruky (min. 2 roky)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</si>
</sst>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i/>
      <sz val="11"/>
      <color theme="1"/>
      <name val="Calibri"/>
      <family val="2"/>
      <charset val="238"/>
      <scheme val="minor"/>
    </font>
    <font>
      <b/>
      <sz val="11"/>
      <color theme="1"/>
      <name val="Calibri"/>
      <family val="2"/>
      <charset val="238"/>
    </font>
    <font>
      <b/>
      <sz val="16"/>
      <name val="Arial CE"/>
      <family val="2"/>
      <charset val="238"/>
    </font>
    <font>
      <b/>
      <sz val="10"/>
      <color theme="1"/>
      <name val="Calibri"/>
      <family val="2"/>
      <charset val="238"/>
      <scheme val="minor"/>
    </font>
    <font>
      <i/>
      <sz val="10"/>
      <color theme="1"/>
      <name val="Calibri"/>
      <family val="2"/>
      <charset val="238"/>
      <scheme val="minor"/>
    </font>
    <font>
      <i/>
      <sz val="14"/>
      <color theme="1"/>
      <name val="Calibri"/>
      <family val="2"/>
      <charset val="238"/>
      <scheme val="minor"/>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23">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17"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 fillId="4" borderId="16" xfId="0" applyFont="1" applyFill="1" applyBorder="1" applyAlignment="1">
      <alignment horizontal="center" vertical="center"/>
    </xf>
    <xf numFmtId="0" fontId="3" fillId="0" borderId="0" xfId="2"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25" fillId="4" borderId="0" xfId="0" applyFont="1" applyFill="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44" fontId="2" fillId="0" borderId="22" xfId="1" applyFont="1" applyBorder="1" applyAlignment="1">
      <alignment horizontal="center" vertical="center"/>
    </xf>
    <xf numFmtId="44" fontId="2" fillId="0" borderId="23" xfId="1" applyFont="1" applyBorder="1" applyAlignment="1">
      <alignment horizontal="center" vertical="center"/>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44" fontId="16" fillId="0" borderId="22" xfId="1" applyFont="1" applyBorder="1" applyAlignment="1">
      <alignment horizontal="center" vertical="center"/>
    </xf>
    <xf numFmtId="0" fontId="19"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9"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 fillId="0" borderId="13" xfId="0" applyFont="1" applyFill="1" applyBorder="1" applyAlignment="1">
      <alignment horizontal="left" vertical="center"/>
    </xf>
    <xf numFmtId="0" fontId="2" fillId="0" borderId="9" xfId="0" applyFont="1" applyFill="1" applyBorder="1" applyAlignment="1">
      <alignment horizontal="left" vertical="center"/>
    </xf>
    <xf numFmtId="0" fontId="2" fillId="8" borderId="15"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8" fillId="0" borderId="21" xfId="2" applyFont="1" applyFill="1" applyBorder="1" applyAlignment="1">
      <alignment horizontal="left" vertical="center"/>
    </xf>
    <xf numFmtId="0" fontId="18"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44" fontId="2" fillId="0" borderId="33" xfId="0" applyNumberFormat="1" applyFont="1" applyFill="1" applyBorder="1" applyAlignment="1">
      <alignment horizontal="center" vertical="center"/>
    </xf>
    <xf numFmtId="44" fontId="2" fillId="0" borderId="34" xfId="0" applyNumberFormat="1" applyFont="1" applyFill="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7" borderId="13" xfId="0" applyFont="1" applyFill="1" applyBorder="1" applyAlignment="1">
      <alignment horizontal="left" vertical="center" wrapText="1"/>
    </xf>
    <xf numFmtId="0" fontId="2" fillId="7" borderId="9" xfId="0" applyFont="1" applyFill="1" applyBorder="1" applyAlignment="1">
      <alignment horizontal="left" vertical="center" wrapText="1"/>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1" fillId="12" borderId="30" xfId="0" applyFont="1" applyFill="1" applyBorder="1" applyAlignment="1">
      <alignment vertical="center" wrapText="1"/>
    </xf>
    <xf numFmtId="0" fontId="11" fillId="12" borderId="31" xfId="0" applyFont="1" applyFill="1" applyBorder="1" applyAlignment="1">
      <alignment vertical="center" wrapText="1"/>
    </xf>
    <xf numFmtId="0" fontId="11" fillId="12" borderId="32" xfId="0" applyFont="1" applyFill="1" applyBorder="1" applyAlignment="1">
      <alignment vertical="center" wrapText="1"/>
    </xf>
    <xf numFmtId="44" fontId="1" fillId="4" borderId="9" xfId="1" applyNumberFormat="1" applyFont="1" applyFill="1" applyBorder="1" applyAlignment="1">
      <alignment horizontal="right" vertical="center"/>
    </xf>
    <xf numFmtId="44" fontId="1" fillId="4" borderId="14" xfId="1" applyNumberFormat="1" applyFont="1" applyFill="1" applyBorder="1" applyAlignment="1">
      <alignment horizontal="right"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2" fillId="9" borderId="3" xfId="2" applyFont="1" applyFill="1" applyBorder="1" applyAlignment="1">
      <alignment horizontal="center" vertical="center"/>
    </xf>
    <xf numFmtId="0" fontId="22" fillId="9" borderId="0" xfId="2" applyFont="1" applyFill="1" applyBorder="1" applyAlignment="1">
      <alignment horizontal="center" vertical="center"/>
    </xf>
    <xf numFmtId="0" fontId="22" fillId="9" borderId="8" xfId="2" applyFont="1" applyFill="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0" borderId="5" xfId="2" applyBorder="1" applyAlignment="1">
      <alignment horizontal="center" vertical="center"/>
    </xf>
    <xf numFmtId="0" fontId="3" fillId="0" borderId="4" xfId="2" applyBorder="1" applyAlignment="1">
      <alignment horizontal="center" vertical="center"/>
    </xf>
    <xf numFmtId="0" fontId="3" fillId="0" borderId="6" xfId="2" applyBorder="1" applyAlignment="1">
      <alignment horizontal="center" vertical="center"/>
    </xf>
    <xf numFmtId="0" fontId="3" fillId="0" borderId="3" xfId="2" applyBorder="1" applyAlignment="1">
      <alignment horizontal="center" vertical="center"/>
    </xf>
    <xf numFmtId="0" fontId="3" fillId="0" borderId="0" xfId="2" applyBorder="1" applyAlignment="1">
      <alignment horizontal="center" vertical="center"/>
    </xf>
    <xf numFmtId="0" fontId="3" fillId="0" borderId="8" xfId="2" applyBorder="1" applyAlignment="1">
      <alignment horizontal="center" vertical="center"/>
    </xf>
    <xf numFmtId="0" fontId="7" fillId="0" borderId="0" xfId="2" applyFont="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0" fillId="0" borderId="15" xfId="0" applyFont="1" applyBorder="1" applyAlignment="1">
      <alignment horizontal="left"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topLeftCell="A32" workbookViewId="0">
      <selection activeCell="E41" sqref="E41:F41"/>
    </sheetView>
  </sheetViews>
  <sheetFormatPr defaultColWidth="9.140625" defaultRowHeight="15"/>
  <cols>
    <col min="1" max="3" width="24.7109375" style="3" customWidth="1"/>
    <col min="4" max="4" width="34.5703125" style="3" customWidth="1"/>
    <col min="5" max="8" width="9.140625" style="3"/>
    <col min="9" max="10" width="9.140625" style="10"/>
    <col min="11" max="16384" width="9.140625" style="3"/>
  </cols>
  <sheetData>
    <row r="1" spans="1:10" ht="15.75" thickBot="1">
      <c r="A1" s="1"/>
      <c r="B1" s="2"/>
      <c r="C1" s="2"/>
      <c r="D1" s="2"/>
      <c r="E1" s="2"/>
      <c r="F1" s="2"/>
      <c r="G1" s="2"/>
      <c r="H1" s="2"/>
      <c r="I1" s="96"/>
      <c r="J1" s="97"/>
    </row>
    <row r="2" spans="1:10" ht="33.75">
      <c r="A2" s="98" t="s">
        <v>0</v>
      </c>
      <c r="B2" s="99"/>
      <c r="C2" s="99"/>
      <c r="D2" s="99"/>
      <c r="E2" s="99"/>
      <c r="F2" s="99"/>
      <c r="G2" s="99"/>
      <c r="H2" s="99"/>
      <c r="I2" s="99"/>
      <c r="J2" s="100"/>
    </row>
    <row r="3" spans="1:10" ht="27" customHeight="1">
      <c r="A3" s="101" t="s">
        <v>43</v>
      </c>
      <c r="B3" s="102"/>
      <c r="C3" s="102"/>
      <c r="D3" s="102"/>
      <c r="E3" s="102"/>
      <c r="F3" s="102"/>
      <c r="G3" s="102"/>
      <c r="H3" s="102"/>
      <c r="I3" s="102"/>
      <c r="J3" s="103"/>
    </row>
    <row r="4" spans="1:10" ht="18" customHeight="1">
      <c r="A4" s="104" t="s">
        <v>44</v>
      </c>
      <c r="B4" s="105"/>
      <c r="C4" s="105"/>
      <c r="D4" s="105"/>
      <c r="E4" s="105"/>
      <c r="F4" s="105"/>
      <c r="G4" s="105"/>
      <c r="H4" s="105"/>
      <c r="I4" s="105"/>
      <c r="J4" s="106"/>
    </row>
    <row r="5" spans="1:10" ht="15.75">
      <c r="A5" s="4" t="s">
        <v>1</v>
      </c>
      <c r="B5" s="23"/>
      <c r="C5" s="23"/>
      <c r="D5" s="23"/>
      <c r="E5" s="23"/>
      <c r="F5" s="23"/>
      <c r="G5" s="23"/>
      <c r="H5" s="23"/>
      <c r="I5" s="8"/>
      <c r="J5" s="11"/>
    </row>
    <row r="6" spans="1:10" ht="15.75">
      <c r="A6" s="5" t="s">
        <v>2</v>
      </c>
      <c r="B6" s="23"/>
      <c r="C6" s="23"/>
      <c r="D6" s="23"/>
      <c r="E6" s="23"/>
      <c r="F6" s="23"/>
      <c r="G6" s="23"/>
      <c r="H6" s="23"/>
      <c r="I6" s="9"/>
      <c r="J6" s="11"/>
    </row>
    <row r="7" spans="1:10">
      <c r="A7" s="22" t="s">
        <v>3</v>
      </c>
      <c r="B7" s="23"/>
      <c r="C7" s="23"/>
      <c r="D7" s="23"/>
      <c r="E7" s="23"/>
      <c r="F7" s="23"/>
      <c r="G7" s="23"/>
      <c r="H7" s="23"/>
      <c r="I7" s="9"/>
      <c r="J7" s="11"/>
    </row>
    <row r="8" spans="1:10">
      <c r="A8" s="110"/>
      <c r="B8" s="111"/>
      <c r="C8" s="111"/>
      <c r="D8" s="111"/>
      <c r="E8" s="111"/>
      <c r="F8" s="111"/>
      <c r="G8" s="111"/>
      <c r="H8" s="111"/>
      <c r="I8" s="111"/>
      <c r="J8" s="112"/>
    </row>
    <row r="9" spans="1:10">
      <c r="A9" s="22" t="s">
        <v>4</v>
      </c>
      <c r="B9" s="23"/>
      <c r="C9" s="23"/>
      <c r="D9" s="23"/>
      <c r="E9" s="23"/>
      <c r="F9" s="23"/>
      <c r="G9" s="23"/>
      <c r="H9" s="23"/>
      <c r="I9" s="9"/>
      <c r="J9" s="11"/>
    </row>
    <row r="10" spans="1:10">
      <c r="A10" s="110"/>
      <c r="B10" s="111"/>
      <c r="C10" s="111"/>
      <c r="D10" s="111"/>
      <c r="E10" s="111"/>
      <c r="F10" s="111"/>
      <c r="G10" s="111"/>
      <c r="H10" s="111"/>
      <c r="I10" s="111"/>
      <c r="J10" s="112"/>
    </row>
    <row r="11" spans="1:10">
      <c r="A11" s="22" t="s">
        <v>32</v>
      </c>
      <c r="B11" s="6"/>
      <c r="C11" s="23"/>
      <c r="D11" s="6"/>
      <c r="E11" s="23"/>
      <c r="F11" s="113" t="s">
        <v>31</v>
      </c>
      <c r="G11" s="113"/>
      <c r="H11" s="113"/>
      <c r="I11" s="9"/>
      <c r="J11" s="11"/>
    </row>
    <row r="12" spans="1:10">
      <c r="A12" s="22" t="s">
        <v>5</v>
      </c>
      <c r="B12" s="111"/>
      <c r="C12" s="111"/>
      <c r="D12" s="23"/>
      <c r="E12" s="23"/>
      <c r="F12" s="23"/>
      <c r="G12" s="23"/>
      <c r="H12" s="23"/>
      <c r="I12" s="9"/>
      <c r="J12" s="11"/>
    </row>
    <row r="13" spans="1:10">
      <c r="A13" s="110"/>
      <c r="B13" s="111"/>
      <c r="C13" s="111"/>
      <c r="D13" s="111"/>
      <c r="E13" s="111"/>
      <c r="F13" s="111"/>
      <c r="G13" s="111"/>
      <c r="H13" s="111"/>
      <c r="I13" s="111"/>
      <c r="J13" s="112"/>
    </row>
    <row r="14" spans="1:10">
      <c r="A14" s="114" t="s">
        <v>33</v>
      </c>
      <c r="B14" s="115"/>
      <c r="C14" s="115"/>
      <c r="D14" s="116" t="s">
        <v>30</v>
      </c>
      <c r="E14" s="116"/>
      <c r="F14" s="116"/>
      <c r="G14" s="116" t="s">
        <v>6</v>
      </c>
      <c r="H14" s="116"/>
      <c r="I14" s="116"/>
      <c r="J14" s="117"/>
    </row>
    <row r="15" spans="1:10" ht="15.75" thickBot="1">
      <c r="A15" s="107"/>
      <c r="B15" s="108"/>
      <c r="C15" s="108"/>
      <c r="D15" s="108"/>
      <c r="E15" s="108"/>
      <c r="F15" s="108"/>
      <c r="G15" s="108"/>
      <c r="H15" s="108"/>
      <c r="I15" s="108"/>
      <c r="J15" s="109"/>
    </row>
    <row r="16" spans="1:10" ht="6" customHeight="1" thickBot="1">
      <c r="A16" s="21"/>
      <c r="B16" s="21"/>
      <c r="C16" s="21"/>
      <c r="D16" s="21"/>
      <c r="E16" s="21"/>
      <c r="F16" s="21"/>
      <c r="G16" s="21"/>
      <c r="H16" s="21"/>
      <c r="I16" s="12"/>
      <c r="J16" s="12"/>
    </row>
    <row r="17" spans="1:10" ht="21.75" customHeight="1">
      <c r="A17" s="79" t="s">
        <v>11</v>
      </c>
      <c r="B17" s="80"/>
      <c r="C17" s="80"/>
      <c r="D17" s="80"/>
      <c r="E17" s="80"/>
      <c r="F17" s="80"/>
      <c r="G17" s="80"/>
      <c r="H17" s="80"/>
      <c r="I17" s="80"/>
      <c r="J17" s="81"/>
    </row>
    <row r="18" spans="1:10">
      <c r="A18" s="118"/>
      <c r="B18" s="119"/>
      <c r="C18" s="119"/>
      <c r="D18" s="119"/>
      <c r="E18" s="120" t="s">
        <v>7</v>
      </c>
      <c r="F18" s="120"/>
      <c r="G18" s="120" t="s">
        <v>8</v>
      </c>
      <c r="H18" s="120"/>
      <c r="I18" s="120" t="s">
        <v>9</v>
      </c>
      <c r="J18" s="121"/>
    </row>
    <row r="19" spans="1:10">
      <c r="A19" s="91" t="s">
        <v>45</v>
      </c>
      <c r="B19" s="92"/>
      <c r="C19" s="92"/>
      <c r="D19" s="93"/>
      <c r="E19" s="94"/>
      <c r="F19" s="94"/>
      <c r="G19" s="94"/>
      <c r="H19" s="94"/>
      <c r="I19" s="94"/>
      <c r="J19" s="95"/>
    </row>
    <row r="20" spans="1:10" ht="15.75" thickBot="1">
      <c r="A20" s="122" t="s">
        <v>50</v>
      </c>
      <c r="B20" s="87"/>
      <c r="C20" s="87"/>
      <c r="D20" s="87"/>
      <c r="E20" s="87"/>
      <c r="F20" s="87"/>
      <c r="G20" s="87"/>
      <c r="H20" s="87"/>
      <c r="I20" s="20"/>
      <c r="J20" s="16" t="s">
        <v>10</v>
      </c>
    </row>
    <row r="21" spans="1:10" ht="24.75" customHeight="1" thickBot="1">
      <c r="A21" s="88"/>
      <c r="B21" s="89"/>
      <c r="C21" s="89"/>
      <c r="D21" s="89"/>
      <c r="E21" s="89"/>
      <c r="F21" s="89"/>
      <c r="G21" s="89"/>
      <c r="H21" s="89"/>
      <c r="I21" s="89"/>
      <c r="J21" s="90"/>
    </row>
    <row r="22" spans="1:10" ht="18" customHeight="1">
      <c r="A22" s="79" t="s">
        <v>36</v>
      </c>
      <c r="B22" s="80"/>
      <c r="C22" s="80"/>
      <c r="D22" s="80"/>
      <c r="E22" s="80"/>
      <c r="F22" s="80"/>
      <c r="G22" s="80"/>
      <c r="H22" s="80"/>
      <c r="I22" s="80"/>
      <c r="J22" s="81"/>
    </row>
    <row r="23" spans="1:10" ht="18" customHeight="1">
      <c r="A23" s="82"/>
      <c r="B23" s="83"/>
      <c r="C23" s="83"/>
      <c r="D23" s="83"/>
      <c r="E23" s="83"/>
      <c r="F23" s="83"/>
      <c r="G23" s="83"/>
      <c r="H23" s="83"/>
      <c r="I23" s="83"/>
      <c r="J23" s="84"/>
    </row>
    <row r="24" spans="1:10" ht="38.25" customHeight="1">
      <c r="A24" s="46" t="s">
        <v>29</v>
      </c>
      <c r="B24" s="47"/>
      <c r="C24" s="47"/>
      <c r="D24" s="47"/>
      <c r="E24" s="44"/>
      <c r="F24" s="44"/>
      <c r="G24" s="44"/>
      <c r="H24" s="44"/>
      <c r="I24" s="48"/>
      <c r="J24" s="49"/>
    </row>
    <row r="25" spans="1:10" ht="17.25">
      <c r="A25" s="62" t="s">
        <v>21</v>
      </c>
      <c r="B25" s="63"/>
      <c r="C25" s="63"/>
      <c r="D25" s="63"/>
      <c r="E25" s="63"/>
      <c r="F25" s="63"/>
      <c r="G25" s="63"/>
      <c r="H25" s="63"/>
      <c r="I25" s="13"/>
      <c r="J25" s="15" t="s">
        <v>12</v>
      </c>
    </row>
    <row r="26" spans="1:10" ht="35.25" customHeight="1">
      <c r="A26" s="85" t="s">
        <v>22</v>
      </c>
      <c r="B26" s="86"/>
      <c r="C26" s="86"/>
      <c r="D26" s="86"/>
      <c r="E26" s="60">
        <f>E24*I25*(8-I20)</f>
        <v>0</v>
      </c>
      <c r="F26" s="60"/>
      <c r="G26" s="60">
        <f>G24*I25*(8-I20)</f>
        <v>0</v>
      </c>
      <c r="H26" s="60"/>
      <c r="I26" s="60">
        <f>I24*I25*(8-I20)</f>
        <v>0</v>
      </c>
      <c r="J26" s="61"/>
    </row>
    <row r="27" spans="1:10" ht="37.5" customHeight="1">
      <c r="A27" s="46" t="s">
        <v>42</v>
      </c>
      <c r="B27" s="47"/>
      <c r="C27" s="47"/>
      <c r="D27" s="47"/>
      <c r="E27" s="44"/>
      <c r="F27" s="44"/>
      <c r="G27" s="44"/>
      <c r="H27" s="44"/>
      <c r="I27" s="48"/>
      <c r="J27" s="49"/>
    </row>
    <row r="28" spans="1:10" ht="18" customHeight="1">
      <c r="A28" s="75" t="s">
        <v>15</v>
      </c>
      <c r="B28" s="76"/>
      <c r="C28" s="76"/>
      <c r="D28" s="76"/>
      <c r="E28" s="76"/>
      <c r="F28" s="76"/>
      <c r="G28" s="76"/>
      <c r="H28" s="76"/>
      <c r="I28" s="13"/>
      <c r="J28" s="14" t="s">
        <v>12</v>
      </c>
    </row>
    <row r="29" spans="1:10" ht="36.75" customHeight="1">
      <c r="A29" s="77" t="s">
        <v>23</v>
      </c>
      <c r="B29" s="78"/>
      <c r="C29" s="78"/>
      <c r="D29" s="78"/>
      <c r="E29" s="60">
        <f>E27*I28*(8-I20)</f>
        <v>0</v>
      </c>
      <c r="F29" s="60"/>
      <c r="G29" s="60">
        <f>G27*I28*(8-I20)</f>
        <v>0</v>
      </c>
      <c r="H29" s="60"/>
      <c r="I29" s="60">
        <f>I27*I28*(8-I20)</f>
        <v>0</v>
      </c>
      <c r="J29" s="61"/>
    </row>
    <row r="30" spans="1:10" ht="36.75" customHeight="1">
      <c r="A30" s="46" t="s">
        <v>39</v>
      </c>
      <c r="B30" s="47"/>
      <c r="C30" s="47"/>
      <c r="D30" s="47"/>
      <c r="E30" s="44"/>
      <c r="F30" s="44"/>
      <c r="G30" s="44"/>
      <c r="H30" s="44"/>
      <c r="I30" s="48"/>
      <c r="J30" s="49"/>
    </row>
    <row r="31" spans="1:10" ht="17.45" customHeight="1">
      <c r="A31" s="42" t="s">
        <v>16</v>
      </c>
      <c r="B31" s="43"/>
      <c r="C31" s="43"/>
      <c r="D31" s="43"/>
      <c r="E31" s="43"/>
      <c r="F31" s="43"/>
      <c r="G31" s="43"/>
      <c r="H31" s="43"/>
      <c r="I31" s="13"/>
      <c r="J31" s="14" t="s">
        <v>12</v>
      </c>
    </row>
    <row r="32" spans="1:10" ht="36.75" customHeight="1" thickBot="1">
      <c r="A32" s="64" t="s">
        <v>17</v>
      </c>
      <c r="B32" s="65"/>
      <c r="C32" s="65"/>
      <c r="D32" s="65"/>
      <c r="E32" s="52">
        <f>E30*I31*(8-I20)</f>
        <v>0</v>
      </c>
      <c r="F32" s="52"/>
      <c r="G32" s="52">
        <f>G30*I31*(8-I20)</f>
        <v>0</v>
      </c>
      <c r="H32" s="52"/>
      <c r="I32" s="52">
        <f>I30*I31*(8-I20)</f>
        <v>0</v>
      </c>
      <c r="J32" s="53"/>
    </row>
    <row r="33" spans="1:10" ht="8.25" customHeight="1" thickBot="1">
      <c r="A33" s="66"/>
      <c r="B33" s="67"/>
      <c r="C33" s="67"/>
      <c r="D33" s="67"/>
      <c r="E33" s="67"/>
      <c r="F33" s="67"/>
      <c r="G33" s="67"/>
      <c r="H33" s="67"/>
      <c r="I33" s="67"/>
      <c r="J33" s="68"/>
    </row>
    <row r="34" spans="1:10" ht="22.5" customHeight="1" thickBot="1">
      <c r="A34" s="69" t="s">
        <v>37</v>
      </c>
      <c r="B34" s="70"/>
      <c r="C34" s="70"/>
      <c r="D34" s="70"/>
      <c r="E34" s="71">
        <f>E32+E29+E26</f>
        <v>0</v>
      </c>
      <c r="F34" s="72"/>
      <c r="G34" s="71">
        <f>G32+G29+G26</f>
        <v>0</v>
      </c>
      <c r="H34" s="72"/>
      <c r="I34" s="73">
        <f>(I32+I29+I26)</f>
        <v>0</v>
      </c>
      <c r="J34" s="74"/>
    </row>
    <row r="35" spans="1:10" ht="24" customHeight="1">
      <c r="A35" s="57" t="s">
        <v>20</v>
      </c>
      <c r="B35" s="58"/>
      <c r="C35" s="58"/>
      <c r="D35" s="58"/>
      <c r="E35" s="58"/>
      <c r="F35" s="58"/>
      <c r="G35" s="58"/>
      <c r="H35" s="58"/>
      <c r="I35" s="58"/>
      <c r="J35" s="59"/>
    </row>
    <row r="36" spans="1:10" ht="33.75" customHeight="1">
      <c r="A36" s="42" t="s">
        <v>35</v>
      </c>
      <c r="B36" s="43"/>
      <c r="C36" s="43"/>
      <c r="D36" s="43"/>
      <c r="E36" s="44"/>
      <c r="F36" s="44"/>
      <c r="G36" s="44"/>
      <c r="H36" s="44"/>
      <c r="I36" s="44"/>
      <c r="J36" s="45"/>
    </row>
    <row r="37" spans="1:10" ht="33" customHeight="1">
      <c r="A37" s="42" t="s">
        <v>34</v>
      </c>
      <c r="B37" s="43"/>
      <c r="C37" s="43"/>
      <c r="D37" s="43"/>
      <c r="E37" s="44"/>
      <c r="F37" s="44"/>
      <c r="G37" s="44"/>
      <c r="H37" s="44"/>
      <c r="I37" s="44"/>
      <c r="J37" s="45"/>
    </row>
    <row r="38" spans="1:10" ht="33.75" customHeight="1" thickBot="1">
      <c r="A38" s="50" t="s">
        <v>19</v>
      </c>
      <c r="B38" s="51"/>
      <c r="C38" s="51"/>
      <c r="D38" s="51"/>
      <c r="E38" s="52">
        <f>(E36+E37)*(8-I20)</f>
        <v>0</v>
      </c>
      <c r="F38" s="52"/>
      <c r="G38" s="52">
        <f>(G36+G37)*(8-I20)</f>
        <v>0</v>
      </c>
      <c r="H38" s="52"/>
      <c r="I38" s="52">
        <f>(I36+I37)*(8-I20)</f>
        <v>0</v>
      </c>
      <c r="J38" s="53"/>
    </row>
    <row r="39" spans="1:10" ht="3.75" customHeight="1">
      <c r="A39" s="54"/>
      <c r="B39" s="55"/>
      <c r="C39" s="55"/>
      <c r="D39" s="55"/>
      <c r="E39" s="55"/>
      <c r="F39" s="55"/>
      <c r="G39" s="55"/>
      <c r="H39" s="55"/>
      <c r="I39" s="55"/>
      <c r="J39" s="56"/>
    </row>
    <row r="40" spans="1:10" ht="23.25" customHeight="1">
      <c r="A40" s="39" t="s">
        <v>48</v>
      </c>
      <c r="B40" s="40"/>
      <c r="C40" s="40"/>
      <c r="D40" s="40"/>
      <c r="E40" s="40"/>
      <c r="F40" s="40"/>
      <c r="G40" s="40"/>
      <c r="H40" s="40"/>
      <c r="I40" s="40"/>
      <c r="J40" s="41"/>
    </row>
    <row r="41" spans="1:10" ht="46.5" customHeight="1">
      <c r="A41" s="42" t="s">
        <v>47</v>
      </c>
      <c r="B41" s="43"/>
      <c r="C41" s="43"/>
      <c r="D41" s="43"/>
      <c r="E41" s="44"/>
      <c r="F41" s="44"/>
      <c r="G41" s="44"/>
      <c r="H41" s="44"/>
      <c r="I41" s="44"/>
      <c r="J41" s="45"/>
    </row>
    <row r="42" spans="1:10" ht="6.75" customHeight="1" thickBot="1">
      <c r="A42" s="17"/>
      <c r="B42" s="18"/>
      <c r="C42" s="18"/>
      <c r="D42" s="18"/>
      <c r="E42" s="18"/>
      <c r="F42" s="18"/>
      <c r="G42" s="18"/>
      <c r="H42" s="18"/>
      <c r="I42" s="18"/>
      <c r="J42" s="19"/>
    </row>
    <row r="43" spans="1:10" s="7" customFormat="1" ht="27" customHeight="1" thickBot="1">
      <c r="A43" s="32" t="s">
        <v>46</v>
      </c>
      <c r="B43" s="33"/>
      <c r="C43" s="33"/>
      <c r="D43" s="33"/>
      <c r="E43" s="34">
        <f>E34+E38+E41</f>
        <v>0</v>
      </c>
      <c r="F43" s="34"/>
      <c r="G43" s="34">
        <f>G34+G38+G41</f>
        <v>0</v>
      </c>
      <c r="H43" s="34"/>
      <c r="I43" s="34">
        <f>I34+I38+I41</f>
        <v>0</v>
      </c>
      <c r="J43" s="35"/>
    </row>
    <row r="44" spans="1:10" s="7" customFormat="1" ht="29.25" customHeight="1" thickBot="1">
      <c r="A44" s="36" t="s">
        <v>18</v>
      </c>
      <c r="B44" s="37"/>
      <c r="C44" s="37"/>
      <c r="D44" s="37"/>
      <c r="E44" s="38">
        <f>E43+E19</f>
        <v>0</v>
      </c>
      <c r="F44" s="38"/>
      <c r="G44" s="38">
        <f>G43+G19</f>
        <v>0</v>
      </c>
      <c r="H44" s="38"/>
      <c r="I44" s="38">
        <f>I43+I19</f>
        <v>0</v>
      </c>
      <c r="J44" s="38"/>
    </row>
    <row r="45" spans="1:10" ht="30.6" customHeight="1"/>
    <row r="46" spans="1:10" ht="30" customHeight="1">
      <c r="A46" s="25" t="s">
        <v>24</v>
      </c>
      <c r="B46" s="25"/>
      <c r="C46" s="25"/>
      <c r="D46" s="25"/>
      <c r="E46" s="25"/>
      <c r="F46" s="25"/>
      <c r="G46" s="25"/>
      <c r="H46" s="25"/>
      <c r="I46" s="25"/>
      <c r="J46" s="25"/>
    </row>
    <row r="47" spans="1:10" ht="30" customHeight="1">
      <c r="A47" s="26" t="s">
        <v>25</v>
      </c>
      <c r="B47" s="26"/>
      <c r="C47" s="26"/>
      <c r="D47" s="26"/>
      <c r="E47" s="26"/>
      <c r="F47" s="26"/>
      <c r="G47" s="26"/>
      <c r="H47" s="26"/>
      <c r="I47" s="26"/>
      <c r="J47" s="26"/>
    </row>
    <row r="48" spans="1:10" ht="30" customHeight="1">
      <c r="A48" s="27" t="s">
        <v>26</v>
      </c>
      <c r="B48" s="27"/>
      <c r="C48" s="27"/>
      <c r="D48" s="27"/>
      <c r="E48" s="27"/>
      <c r="F48" s="27"/>
      <c r="G48" s="27"/>
      <c r="H48" s="27"/>
      <c r="I48" s="27"/>
      <c r="J48" s="27"/>
    </row>
    <row r="49" spans="1:10" ht="30" customHeight="1">
      <c r="A49" s="28" t="s">
        <v>27</v>
      </c>
      <c r="B49" s="28"/>
      <c r="C49" s="28"/>
      <c r="D49" s="28"/>
      <c r="E49" s="28"/>
      <c r="F49" s="28"/>
      <c r="G49" s="28"/>
      <c r="H49" s="28"/>
      <c r="I49" s="28"/>
      <c r="J49" s="28"/>
    </row>
    <row r="50" spans="1:10" ht="30" customHeight="1">
      <c r="A50" s="29"/>
      <c r="B50" s="29"/>
      <c r="C50" s="29"/>
      <c r="D50" s="29"/>
      <c r="E50" s="29"/>
      <c r="F50" s="29"/>
      <c r="G50" s="29"/>
      <c r="H50" s="29"/>
      <c r="I50" s="29"/>
      <c r="J50" s="29"/>
    </row>
    <row r="51" spans="1:10" ht="30" customHeight="1">
      <c r="A51" s="30" t="s">
        <v>40</v>
      </c>
      <c r="B51" s="30"/>
      <c r="C51" s="30"/>
      <c r="D51" s="30"/>
      <c r="E51" s="30"/>
      <c r="F51" s="30"/>
      <c r="G51" s="30"/>
      <c r="H51" s="30"/>
      <c r="I51" s="30"/>
      <c r="J51" s="30"/>
    </row>
    <row r="52" spans="1:10" ht="30" customHeight="1">
      <c r="A52" s="31" t="s">
        <v>13</v>
      </c>
      <c r="B52" s="31"/>
      <c r="C52" s="31"/>
      <c r="D52" s="31"/>
      <c r="E52" s="31"/>
      <c r="F52" s="31"/>
      <c r="G52" s="31"/>
      <c r="H52" s="31"/>
      <c r="I52" s="31"/>
      <c r="J52" s="31"/>
    </row>
    <row r="53" spans="1:10" ht="30" customHeight="1">
      <c r="A53" s="30" t="s">
        <v>14</v>
      </c>
      <c r="B53" s="30"/>
      <c r="C53" s="30"/>
      <c r="D53" s="30"/>
      <c r="E53" s="30"/>
      <c r="F53" s="30"/>
      <c r="G53" s="30"/>
      <c r="H53" s="30"/>
      <c r="I53" s="30"/>
      <c r="J53" s="30"/>
    </row>
    <row r="54" spans="1:10" ht="30" customHeight="1">
      <c r="A54" s="30" t="s">
        <v>41</v>
      </c>
      <c r="B54" s="30"/>
      <c r="C54" s="30"/>
      <c r="D54" s="30"/>
      <c r="E54" s="30"/>
      <c r="F54" s="30"/>
      <c r="G54" s="30"/>
      <c r="H54" s="30"/>
      <c r="I54" s="30"/>
      <c r="J54" s="30"/>
    </row>
    <row r="55" spans="1:10" ht="30" customHeight="1">
      <c r="A55" s="30" t="s">
        <v>49</v>
      </c>
      <c r="B55" s="30"/>
      <c r="C55" s="30"/>
      <c r="D55" s="30"/>
      <c r="E55" s="30"/>
      <c r="F55" s="30"/>
      <c r="G55" s="30"/>
      <c r="H55" s="30"/>
      <c r="I55" s="30"/>
      <c r="J55" s="30"/>
    </row>
    <row r="56" spans="1:10" ht="30" customHeight="1">
      <c r="A56" s="30" t="s">
        <v>38</v>
      </c>
      <c r="B56" s="30"/>
      <c r="C56" s="30"/>
      <c r="D56" s="30"/>
      <c r="E56" s="30"/>
      <c r="F56" s="30"/>
      <c r="G56" s="30"/>
      <c r="H56" s="30"/>
      <c r="I56" s="30"/>
      <c r="J56" s="30"/>
    </row>
    <row r="57" spans="1:10" ht="36.75" customHeight="1">
      <c r="A57" s="24" t="s">
        <v>28</v>
      </c>
      <c r="B57" s="24"/>
      <c r="C57" s="24"/>
      <c r="D57" s="24"/>
      <c r="E57" s="24"/>
      <c r="F57" s="24"/>
      <c r="G57" s="24"/>
      <c r="H57" s="24"/>
      <c r="I57" s="24"/>
      <c r="J57" s="24"/>
    </row>
    <row r="97" ht="22.5" customHeight="1"/>
    <row r="98" ht="8.25" customHeight="1"/>
  </sheetData>
  <mergeCells count="97">
    <mergeCell ref="A20:H20"/>
    <mergeCell ref="A21:J21"/>
    <mergeCell ref="A19:D19"/>
    <mergeCell ref="E19:F19"/>
    <mergeCell ref="G19:H19"/>
    <mergeCell ref="I19:J19"/>
    <mergeCell ref="I1:J1"/>
    <mergeCell ref="A2:J2"/>
    <mergeCell ref="A3:J3"/>
    <mergeCell ref="A4:J4"/>
    <mergeCell ref="A15:J15"/>
    <mergeCell ref="A8:J8"/>
    <mergeCell ref="A10:J10"/>
    <mergeCell ref="F11:H11"/>
    <mergeCell ref="B12:C12"/>
    <mergeCell ref="A13:J13"/>
    <mergeCell ref="A14:C14"/>
    <mergeCell ref="D14:F14"/>
    <mergeCell ref="G14:J14"/>
    <mergeCell ref="A17:J17"/>
    <mergeCell ref="A18:D18"/>
    <mergeCell ref="E18:F18"/>
    <mergeCell ref="G18:H18"/>
    <mergeCell ref="I18:J18"/>
    <mergeCell ref="A28:H28"/>
    <mergeCell ref="A29:D29"/>
    <mergeCell ref="E29:F29"/>
    <mergeCell ref="A22:J22"/>
    <mergeCell ref="A23:J23"/>
    <mergeCell ref="A24:D24"/>
    <mergeCell ref="E24:F24"/>
    <mergeCell ref="G24:H24"/>
    <mergeCell ref="I24:J24"/>
    <mergeCell ref="A25:H25"/>
    <mergeCell ref="A26:D26"/>
    <mergeCell ref="E26:F26"/>
    <mergeCell ref="G26:H26"/>
    <mergeCell ref="I26:J26"/>
    <mergeCell ref="A27:D27"/>
    <mergeCell ref="E27:F27"/>
    <mergeCell ref="G27:H27"/>
    <mergeCell ref="I27:J27"/>
    <mergeCell ref="G29:H29"/>
    <mergeCell ref="I29:J29"/>
    <mergeCell ref="E36:F36"/>
    <mergeCell ref="G36:H36"/>
    <mergeCell ref="I36:J36"/>
    <mergeCell ref="A31:H31"/>
    <mergeCell ref="A32:D32"/>
    <mergeCell ref="E32:F32"/>
    <mergeCell ref="G32:H32"/>
    <mergeCell ref="I32:J32"/>
    <mergeCell ref="A33:J33"/>
    <mergeCell ref="A34:D34"/>
    <mergeCell ref="E34:F34"/>
    <mergeCell ref="G34:H34"/>
    <mergeCell ref="I34:J34"/>
    <mergeCell ref="A30:D30"/>
    <mergeCell ref="E30:F30"/>
    <mergeCell ref="G30:H30"/>
    <mergeCell ref="I30:J30"/>
    <mergeCell ref="A38:D38"/>
    <mergeCell ref="E38:F38"/>
    <mergeCell ref="G38:H38"/>
    <mergeCell ref="I38:J38"/>
    <mergeCell ref="A39:J39"/>
    <mergeCell ref="A35:J35"/>
    <mergeCell ref="A37:D37"/>
    <mergeCell ref="E37:F37"/>
    <mergeCell ref="G37:H37"/>
    <mergeCell ref="I37:J37"/>
    <mergeCell ref="A36:D36"/>
    <mergeCell ref="A43:D43"/>
    <mergeCell ref="E43:F43"/>
    <mergeCell ref="G43:H43"/>
    <mergeCell ref="I43:J43"/>
    <mergeCell ref="A44:D44"/>
    <mergeCell ref="E44:F44"/>
    <mergeCell ref="G44:H44"/>
    <mergeCell ref="I44:J44"/>
    <mergeCell ref="A40:J40"/>
    <mergeCell ref="A41:D41"/>
    <mergeCell ref="E41:F41"/>
    <mergeCell ref="G41:H41"/>
    <mergeCell ref="I41:J41"/>
    <mergeCell ref="A57:J57"/>
    <mergeCell ref="A46:J46"/>
    <mergeCell ref="A47:J47"/>
    <mergeCell ref="A48:J48"/>
    <mergeCell ref="A49:J49"/>
    <mergeCell ref="A50:J50"/>
    <mergeCell ref="A51:J51"/>
    <mergeCell ref="A52:J52"/>
    <mergeCell ref="A53:J53"/>
    <mergeCell ref="A54:J54"/>
    <mergeCell ref="A55:J55"/>
    <mergeCell ref="A56:J56"/>
  </mergeCells>
  <pageMargins left="0.24" right="0.33" top="0.26" bottom="0.26"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2020-10-12T08:08:14Z</cp:lastPrinted>
  <dcterms:created xsi:type="dcterms:W3CDTF">2016-05-04T05:30:34Z</dcterms:created>
  <dcterms:modified xsi:type="dcterms:W3CDTF">2020-10-16T07:58:35Z</dcterms:modified>
</cp:coreProperties>
</file>