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3095" activeTab="2"/>
  </bookViews>
  <sheets>
    <sheet name="AWK-1NP" sheetId="1" r:id="rId1"/>
    <sheet name="AWK-1PP" sheetId="2" r:id="rId2"/>
    <sheet name="AWK celkem" sheetId="3" r:id="rId3"/>
  </sheets>
  <calcPr calcId="125725"/>
</workbook>
</file>

<file path=xl/calcChain.xml><?xml version="1.0" encoding="utf-8"?>
<calcChain xmlns="http://schemas.openxmlformats.org/spreadsheetml/2006/main">
  <c r="D9" i="3"/>
  <c r="C14"/>
  <c r="C13"/>
  <c r="C12"/>
  <c r="D8"/>
  <c r="D6"/>
</calcChain>
</file>

<file path=xl/sharedStrings.xml><?xml version="1.0" encoding="utf-8"?>
<sst xmlns="http://schemas.openxmlformats.org/spreadsheetml/2006/main" count="80" uniqueCount="54">
  <si>
    <t>Kód</t>
  </si>
  <si>
    <t>Stredisko</t>
  </si>
  <si>
    <t>Název</t>
  </si>
  <si>
    <t>Plocha podlahy (m2)</t>
  </si>
  <si>
    <t>Poznámky</t>
  </si>
  <si>
    <t>AWK001010</t>
  </si>
  <si>
    <t>chodba</t>
  </si>
  <si>
    <t>ELPREMO</t>
  </si>
  <si>
    <t>AWK001011</t>
  </si>
  <si>
    <t>chodba - datový uzel R32</t>
  </si>
  <si>
    <t>AWK001020</t>
  </si>
  <si>
    <t>dílna</t>
  </si>
  <si>
    <t>AWK001030</t>
  </si>
  <si>
    <t>sklad</t>
  </si>
  <si>
    <t>AWK001040</t>
  </si>
  <si>
    <t>schody</t>
  </si>
  <si>
    <t>AWK001050</t>
  </si>
  <si>
    <t>pohotovostní služba</t>
  </si>
  <si>
    <t>AWK001060</t>
  </si>
  <si>
    <t>předsíň</t>
  </si>
  <si>
    <t>AWK001070</t>
  </si>
  <si>
    <t>rozvodna</t>
  </si>
  <si>
    <t>AWK001080</t>
  </si>
  <si>
    <t>šatny</t>
  </si>
  <si>
    <t>AWK001090</t>
  </si>
  <si>
    <t>koupelna</t>
  </si>
  <si>
    <t>AWK001100</t>
  </si>
  <si>
    <t>umývárna</t>
  </si>
  <si>
    <t>AWK001110</t>
  </si>
  <si>
    <t>WC</t>
  </si>
  <si>
    <t>AWK001120</t>
  </si>
  <si>
    <t>AWK001130</t>
  </si>
  <si>
    <t>AWK001140</t>
  </si>
  <si>
    <t>AWK091010</t>
  </si>
  <si>
    <t>AWK091020</t>
  </si>
  <si>
    <t>kabelový prostor</t>
  </si>
  <si>
    <t>AWK091030</t>
  </si>
  <si>
    <t>AWK091040</t>
  </si>
  <si>
    <t>agregát diassel</t>
  </si>
  <si>
    <t>AWK091050</t>
  </si>
  <si>
    <t>Legenda</t>
  </si>
  <si>
    <t>Počet místností</t>
  </si>
  <si>
    <t>Plocha místností</t>
  </si>
  <si>
    <t>AWK001</t>
  </si>
  <si>
    <t>1.NP</t>
  </si>
  <si>
    <t>AWK091</t>
  </si>
  <si>
    <t>1.PP</t>
  </si>
  <si>
    <t xml:space="preserve">AWK - inv. č. I017117 </t>
  </si>
  <si>
    <t>Pronájem Elpremo</t>
  </si>
  <si>
    <t>areál</t>
  </si>
  <si>
    <t>NS</t>
  </si>
  <si>
    <t>pronájem ELPREMO</t>
  </si>
  <si>
    <r>
      <t>celkem m</t>
    </r>
    <r>
      <rPr>
        <b/>
        <sz val="11"/>
        <color theme="1"/>
        <rFont val="Calibri"/>
        <family val="2"/>
        <charset val="238"/>
      </rPr>
      <t>²</t>
    </r>
  </si>
  <si>
    <r>
      <t>m</t>
    </r>
    <r>
      <rPr>
        <sz val="11"/>
        <color theme="1"/>
        <rFont val="Calibri"/>
        <family val="2"/>
        <charset val="238"/>
      </rPr>
      <t>²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</si>
</sst>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0" fillId="0" borderId="2" xfId="0" applyBorder="1"/>
    <xf numFmtId="0" fontId="1" fillId="0" borderId="2" xfId="0" applyFont="1" applyBorder="1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0" xfId="0" applyFont="1"/>
    <xf numFmtId="0" fontId="3" fillId="2" borderId="3" xfId="0" applyFont="1" applyFill="1" applyBorder="1" applyAlignment="1">
      <alignment horizontal="center" vertical="center"/>
    </xf>
    <xf numFmtId="0" fontId="2" fillId="0" borderId="2" xfId="0" applyFont="1" applyBorder="1" applyAlignme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11" xfId="0" applyFont="1" applyBorder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sqref="A1:E1048576"/>
    </sheetView>
  </sheetViews>
  <sheetFormatPr defaultRowHeight="15"/>
  <cols>
    <col min="1" max="1" width="10.7109375" bestFit="1" customWidth="1"/>
    <col min="2" max="2" width="8.28515625" bestFit="1" customWidth="1"/>
    <col min="3" max="3" width="20.85546875" bestFit="1" customWidth="1"/>
    <col min="4" max="4" width="16.85546875" bestFit="1" customWidth="1"/>
    <col min="5" max="5" width="8.85546875" bestFit="1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>
        <v>9901</v>
      </c>
      <c r="C2" s="2" t="s">
        <v>6</v>
      </c>
      <c r="D2" s="2">
        <v>23.09</v>
      </c>
      <c r="E2" s="2" t="s">
        <v>7</v>
      </c>
    </row>
    <row r="3" spans="1:5">
      <c r="A3" s="2" t="s">
        <v>8</v>
      </c>
      <c r="B3" s="2">
        <v>9086</v>
      </c>
      <c r="C3" s="2" t="s">
        <v>9</v>
      </c>
      <c r="D3" s="2">
        <v>0</v>
      </c>
      <c r="E3" s="2"/>
    </row>
    <row r="4" spans="1:5">
      <c r="A4" s="2" t="s">
        <v>10</v>
      </c>
      <c r="B4" s="2">
        <v>9901</v>
      </c>
      <c r="C4" s="2" t="s">
        <v>11</v>
      </c>
      <c r="D4" s="2">
        <v>66.23</v>
      </c>
      <c r="E4" s="2" t="s">
        <v>7</v>
      </c>
    </row>
    <row r="5" spans="1:5">
      <c r="A5" s="2" t="s">
        <v>12</v>
      </c>
      <c r="B5" s="2">
        <v>9901</v>
      </c>
      <c r="C5" s="2" t="s">
        <v>13</v>
      </c>
      <c r="D5" s="2">
        <v>39.74</v>
      </c>
      <c r="E5" s="2" t="s">
        <v>7</v>
      </c>
    </row>
    <row r="6" spans="1:5">
      <c r="A6" s="2" t="s">
        <v>14</v>
      </c>
      <c r="B6" s="2">
        <v>9901</v>
      </c>
      <c r="C6" s="2" t="s">
        <v>15</v>
      </c>
      <c r="D6" s="2">
        <v>13.36</v>
      </c>
      <c r="E6" s="2" t="s">
        <v>7</v>
      </c>
    </row>
    <row r="7" spans="1:5">
      <c r="A7" s="2" t="s">
        <v>16</v>
      </c>
      <c r="B7" s="2">
        <v>9901</v>
      </c>
      <c r="C7" s="2" t="s">
        <v>17</v>
      </c>
      <c r="D7" s="2">
        <v>22.44</v>
      </c>
      <c r="E7" s="2" t="s">
        <v>7</v>
      </c>
    </row>
    <row r="8" spans="1:5">
      <c r="A8" s="2" t="s">
        <v>18</v>
      </c>
      <c r="B8" s="2">
        <v>9901</v>
      </c>
      <c r="C8" s="2" t="s">
        <v>19</v>
      </c>
      <c r="D8" s="2">
        <v>12.76</v>
      </c>
      <c r="E8" s="2" t="s">
        <v>7</v>
      </c>
    </row>
    <row r="9" spans="1:5">
      <c r="A9" s="2" t="s">
        <v>20</v>
      </c>
      <c r="B9" s="2">
        <v>9204</v>
      </c>
      <c r="C9" s="2" t="s">
        <v>21</v>
      </c>
      <c r="D9" s="2">
        <v>110.72</v>
      </c>
      <c r="E9" s="2"/>
    </row>
    <row r="10" spans="1:5">
      <c r="A10" s="2" t="s">
        <v>22</v>
      </c>
      <c r="B10" s="2">
        <v>9901</v>
      </c>
      <c r="C10" s="2" t="s">
        <v>23</v>
      </c>
      <c r="D10" s="2">
        <v>14.25</v>
      </c>
      <c r="E10" s="2" t="s">
        <v>7</v>
      </c>
    </row>
    <row r="11" spans="1:5">
      <c r="A11" s="2" t="s">
        <v>24</v>
      </c>
      <c r="B11" s="2">
        <v>9901</v>
      </c>
      <c r="C11" s="2" t="s">
        <v>25</v>
      </c>
      <c r="D11" s="2">
        <v>7.1</v>
      </c>
      <c r="E11" s="2" t="s">
        <v>7</v>
      </c>
    </row>
    <row r="12" spans="1:5">
      <c r="A12" s="2" t="s">
        <v>26</v>
      </c>
      <c r="B12" s="2">
        <v>9901</v>
      </c>
      <c r="C12" s="2" t="s">
        <v>27</v>
      </c>
      <c r="D12" s="2">
        <v>1.08</v>
      </c>
      <c r="E12" s="2" t="s">
        <v>7</v>
      </c>
    </row>
    <row r="13" spans="1:5">
      <c r="A13" s="2" t="s">
        <v>28</v>
      </c>
      <c r="B13" s="2">
        <v>9901</v>
      </c>
      <c r="C13" s="2" t="s">
        <v>29</v>
      </c>
      <c r="D13" s="2">
        <v>0.99</v>
      </c>
      <c r="E13" s="2" t="s">
        <v>7</v>
      </c>
    </row>
    <row r="14" spans="1:5">
      <c r="A14" s="2" t="s">
        <v>30</v>
      </c>
      <c r="B14" s="2">
        <v>9901</v>
      </c>
      <c r="C14" s="2" t="s">
        <v>27</v>
      </c>
      <c r="D14" s="2">
        <v>2.85</v>
      </c>
      <c r="E14" s="2" t="s">
        <v>7</v>
      </c>
    </row>
    <row r="15" spans="1:5">
      <c r="A15" s="2" t="s">
        <v>31</v>
      </c>
      <c r="B15" s="2">
        <v>9901</v>
      </c>
      <c r="C15" s="2" t="s">
        <v>25</v>
      </c>
      <c r="D15" s="2">
        <v>2.66</v>
      </c>
      <c r="E15" s="2" t="s">
        <v>7</v>
      </c>
    </row>
    <row r="16" spans="1:5">
      <c r="A16" s="2" t="s">
        <v>32</v>
      </c>
      <c r="B16" s="2">
        <v>9901</v>
      </c>
      <c r="C16" s="2" t="s">
        <v>29</v>
      </c>
      <c r="D16" s="2">
        <v>0.99</v>
      </c>
      <c r="E16" s="2" t="s">
        <v>7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K11" sqref="K11"/>
    </sheetView>
  </sheetViews>
  <sheetFormatPr defaultRowHeight="15"/>
  <cols>
    <col min="1" max="1" width="10.7109375" bestFit="1" customWidth="1"/>
    <col min="2" max="2" width="8.28515625" bestFit="1" customWidth="1"/>
    <col min="3" max="3" width="14.42578125" bestFit="1" customWidth="1"/>
    <col min="4" max="4" width="16.85546875" bestFit="1" customWidth="1"/>
    <col min="5" max="5" width="8.85546875" bestFit="1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33</v>
      </c>
      <c r="B2" s="2">
        <v>9204</v>
      </c>
      <c r="C2" s="2" t="s">
        <v>15</v>
      </c>
      <c r="D2" s="2">
        <v>14.43</v>
      </c>
      <c r="E2" s="2"/>
    </row>
    <row r="3" spans="1:5">
      <c r="A3" s="2" t="s">
        <v>34</v>
      </c>
      <c r="B3" s="2">
        <v>9204</v>
      </c>
      <c r="C3" s="2" t="s">
        <v>35</v>
      </c>
      <c r="D3" s="2">
        <v>107.98</v>
      </c>
      <c r="E3" s="2"/>
    </row>
    <row r="4" spans="1:5">
      <c r="A4" s="2" t="s">
        <v>36</v>
      </c>
      <c r="B4" s="2">
        <v>9204</v>
      </c>
      <c r="C4" s="2" t="s">
        <v>35</v>
      </c>
      <c r="D4" s="2">
        <v>57.38</v>
      </c>
      <c r="E4" s="2"/>
    </row>
    <row r="5" spans="1:5">
      <c r="A5" s="2" t="s">
        <v>37</v>
      </c>
      <c r="B5" s="2">
        <v>9204</v>
      </c>
      <c r="C5" s="2" t="s">
        <v>38</v>
      </c>
      <c r="D5" s="2">
        <v>101.25</v>
      </c>
      <c r="E5" s="2"/>
    </row>
    <row r="6" spans="1:5">
      <c r="A6" s="2" t="s">
        <v>39</v>
      </c>
      <c r="B6" s="2">
        <v>9204</v>
      </c>
      <c r="C6" s="2" t="s">
        <v>21</v>
      </c>
      <c r="D6" s="2">
        <v>53.48</v>
      </c>
      <c r="E6" s="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>
      <selection activeCell="G24" sqref="G24"/>
    </sheetView>
  </sheetViews>
  <sheetFormatPr defaultRowHeight="15"/>
  <cols>
    <col min="1" max="1" width="7.7109375" bestFit="1" customWidth="1"/>
    <col min="2" max="2" width="18.5703125" bestFit="1" customWidth="1"/>
    <col min="3" max="3" width="13.85546875" bestFit="1" customWidth="1"/>
    <col min="4" max="4" width="5.7109375" bestFit="1" customWidth="1"/>
  </cols>
  <sheetData>
    <row r="1" spans="1:4" s="8" customFormat="1" ht="18.75">
      <c r="A1" s="8" t="s">
        <v>47</v>
      </c>
    </row>
    <row r="3" spans="1:4" ht="15.75" thickBot="1">
      <c r="A3" s="9" t="s">
        <v>40</v>
      </c>
      <c r="B3" s="9" t="s">
        <v>41</v>
      </c>
      <c r="C3" s="9" t="s">
        <v>42</v>
      </c>
      <c r="D3" s="9" t="s">
        <v>2</v>
      </c>
    </row>
    <row r="4" spans="1:4">
      <c r="A4" s="15" t="s">
        <v>43</v>
      </c>
      <c r="B4" s="16">
        <v>15</v>
      </c>
      <c r="C4" s="16">
        <v>318.26</v>
      </c>
      <c r="D4" s="17" t="s">
        <v>44</v>
      </c>
    </row>
    <row r="5" spans="1:4">
      <c r="A5" s="11">
        <v>9901</v>
      </c>
      <c r="B5" s="10" t="s">
        <v>48</v>
      </c>
      <c r="C5" s="10">
        <v>207.54</v>
      </c>
      <c r="D5" s="12"/>
    </row>
    <row r="6" spans="1:4" ht="15.75" thickBot="1">
      <c r="A6" s="13">
        <v>9204</v>
      </c>
      <c r="B6" s="14" t="s">
        <v>49</v>
      </c>
      <c r="C6" s="14">
        <v>110.72</v>
      </c>
      <c r="D6" s="18">
        <f>SUM(C5:C6)</f>
        <v>318.26</v>
      </c>
    </row>
    <row r="7" spans="1:4">
      <c r="A7" s="15" t="s">
        <v>45</v>
      </c>
      <c r="B7" s="16">
        <v>5</v>
      </c>
      <c r="C7" s="16">
        <v>334.52</v>
      </c>
      <c r="D7" s="17" t="s">
        <v>46</v>
      </c>
    </row>
    <row r="8" spans="1:4" ht="15.75" thickBot="1">
      <c r="A8" s="13">
        <v>9204</v>
      </c>
      <c r="B8" s="14" t="s">
        <v>49</v>
      </c>
      <c r="C8" s="14">
        <v>334.52</v>
      </c>
      <c r="D8" s="18">
        <f>SUM(C8)</f>
        <v>334.52</v>
      </c>
    </row>
    <row r="9" spans="1:4">
      <c r="D9">
        <f>SUM(D6:D8)</f>
        <v>652.78</v>
      </c>
    </row>
    <row r="11" spans="1:4">
      <c r="A11" s="6" t="s">
        <v>50</v>
      </c>
      <c r="B11" s="3"/>
      <c r="C11" s="7" t="s">
        <v>53</v>
      </c>
    </row>
    <row r="12" spans="1:4">
      <c r="A12" s="7">
        <v>9901</v>
      </c>
      <c r="B12" s="3" t="s">
        <v>51</v>
      </c>
      <c r="C12" s="3">
        <f>SUM(C5)</f>
        <v>207.54</v>
      </c>
    </row>
    <row r="13" spans="1:4">
      <c r="A13" s="7">
        <v>9204</v>
      </c>
      <c r="B13" s="3" t="s">
        <v>49</v>
      </c>
      <c r="C13" s="3">
        <f>SUM(C6+C8)</f>
        <v>445.24</v>
      </c>
    </row>
    <row r="14" spans="1:4" s="5" customFormat="1">
      <c r="A14" s="4" t="s">
        <v>52</v>
      </c>
      <c r="B14" s="4"/>
      <c r="C14" s="4">
        <f>SUM(C12:C13)</f>
        <v>652.78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AWK-1NP</vt:lpstr>
      <vt:lpstr>AWK-1PP</vt:lpstr>
      <vt:lpstr>AWK celkem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61306</dc:creator>
  <cp:lastModifiedBy>61306</cp:lastModifiedBy>
  <cp:lastPrinted>2013-10-22T09:25:01Z</cp:lastPrinted>
  <dcterms:created xsi:type="dcterms:W3CDTF">2013-10-22T09:01:31Z</dcterms:created>
  <dcterms:modified xsi:type="dcterms:W3CDTF">2013-10-22T09:25:25Z</dcterms:modified>
</cp:coreProperties>
</file>