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FarmakoekonomickeAnalyzy\LMWH\"/>
    </mc:Choice>
  </mc:AlternateContent>
  <xr:revisionPtr revIDLastSave="0" documentId="8_{B1DB2821-FFBB-4D44-A57E-4A72804C26E3}" xr6:coauthVersionLast="36" xr6:coauthVersionMax="36" xr10:uidLastSave="{00000000-0000-0000-0000-000000000000}"/>
  <bookViews>
    <workbookView xWindow="0" yWindow="0" windowWidth="23040" windowHeight="9060" xr2:uid="{8A7E33DD-C669-470B-A0B9-42FE838D5A23}"/>
  </bookViews>
  <sheets>
    <sheet name="KT" sheetId="4" r:id="rId1"/>
    <sheet name="2022" sheetId="1" r:id="rId2"/>
    <sheet name="2023" sheetId="2" r:id="rId3"/>
  </sheet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<sst xmlns="http://schemas.openxmlformats.org/spreadsheetml/2006/main" count="779" uniqueCount="145">
  <si>
    <t>Rok</t>
  </si>
  <si>
    <t>Mes</t>
  </si>
  <si>
    <t>ICP</t>
  </si>
  <si>
    <t>Klinika</t>
  </si>
  <si>
    <t>KlinikaNazev</t>
  </si>
  <si>
    <t>Odd</t>
  </si>
  <si>
    <t>ZP</t>
  </si>
  <si>
    <t>KodSUKL</t>
  </si>
  <si>
    <t>ATC2</t>
  </si>
  <si>
    <t>ATC3</t>
  </si>
  <si>
    <t>NazevLEKU</t>
  </si>
  <si>
    <t>Doplnek</t>
  </si>
  <si>
    <t>LIM</t>
  </si>
  <si>
    <t>Mnoz</t>
  </si>
  <si>
    <t>Opak</t>
  </si>
  <si>
    <t>MnozOpak</t>
  </si>
  <si>
    <t>VZPVerze</t>
  </si>
  <si>
    <t>MaxUhrada</t>
  </si>
  <si>
    <t>MaxUhradaOpak</t>
  </si>
  <si>
    <t>Castka/1bal</t>
  </si>
  <si>
    <t>CenaDDD</t>
  </si>
  <si>
    <t>MnozDDD</t>
  </si>
  <si>
    <t>MnozDDDOpak</t>
  </si>
  <si>
    <t>Centrum</t>
  </si>
  <si>
    <t>Lekar</t>
  </si>
  <si>
    <t>MUDr</t>
  </si>
  <si>
    <t>Genericky1</t>
  </si>
  <si>
    <t>Genericky2</t>
  </si>
  <si>
    <t>Genericky3</t>
  </si>
  <si>
    <t>2022</t>
  </si>
  <si>
    <t>01</t>
  </si>
  <si>
    <t>032</t>
  </si>
  <si>
    <t>03</t>
  </si>
  <si>
    <t>III. Interní klinika</t>
  </si>
  <si>
    <t>21</t>
  </si>
  <si>
    <t>205</t>
  </si>
  <si>
    <t>0230172</t>
  </si>
  <si>
    <t>B01</t>
  </si>
  <si>
    <t>B01AB05</t>
  </si>
  <si>
    <t>CLEXANE</t>
  </si>
  <si>
    <t>4000IU(40MG)/0,4ML INJ SOL ISP</t>
  </si>
  <si>
    <t>202201</t>
  </si>
  <si>
    <t>0</t>
  </si>
  <si>
    <t>62008</t>
  </si>
  <si>
    <t>Orság Jiří</t>
  </si>
  <si>
    <t>krev a krvetvorné orgány</t>
  </si>
  <si>
    <t>antikoagulancia, antitrombotika</t>
  </si>
  <si>
    <t>enoxaparin</t>
  </si>
  <si>
    <t>322</t>
  </si>
  <si>
    <t>32</t>
  </si>
  <si>
    <t>Hemato-onkologická klinika</t>
  </si>
  <si>
    <t>111</t>
  </si>
  <si>
    <t>0115401</t>
  </si>
  <si>
    <t>59327</t>
  </si>
  <si>
    <t>Procházková Jana</t>
  </si>
  <si>
    <t>0115402</t>
  </si>
  <si>
    <t>6000IU(60MG)/0,6ML INJ SOL ISP</t>
  </si>
  <si>
    <t>052</t>
  </si>
  <si>
    <t>05</t>
  </si>
  <si>
    <t>II. Chirurgická klinika</t>
  </si>
  <si>
    <t>0230289</t>
  </si>
  <si>
    <t>CLEXANE FORTE</t>
  </si>
  <si>
    <t>12000IU(120MG)/0,8ML INJ SOL I</t>
  </si>
  <si>
    <t>60492</t>
  </si>
  <si>
    <t>Indráková Jarmila</t>
  </si>
  <si>
    <t>682</t>
  </si>
  <si>
    <t>68</t>
  </si>
  <si>
    <t>201</t>
  </si>
  <si>
    <t>0115400</t>
  </si>
  <si>
    <t>2000IU(20MG)/0,2ML INJ SOL ISP</t>
  </si>
  <si>
    <t>58600</t>
  </si>
  <si>
    <t>Hejtmánek Pavel</t>
  </si>
  <si>
    <t>292</t>
  </si>
  <si>
    <t>29</t>
  </si>
  <si>
    <t>Odd. plast. a estet. chirurgie</t>
  </si>
  <si>
    <t>63634</t>
  </si>
  <si>
    <t>Xinopulos Pavel</t>
  </si>
  <si>
    <t>64106</t>
  </si>
  <si>
    <t>Vodička Jan</t>
  </si>
  <si>
    <t>082</t>
  </si>
  <si>
    <t>08</t>
  </si>
  <si>
    <t>Por - gyn. klinika</t>
  </si>
  <si>
    <t>0230204</t>
  </si>
  <si>
    <t>11737</t>
  </si>
  <si>
    <t>Hansmanová Lenka</t>
  </si>
  <si>
    <t>092</t>
  </si>
  <si>
    <t>09</t>
  </si>
  <si>
    <t>Novorozenecké oddělení</t>
  </si>
  <si>
    <t>62949</t>
  </si>
  <si>
    <t>Mišuth Vladimír</t>
  </si>
  <si>
    <t>61057</t>
  </si>
  <si>
    <t>Pika Tomáš</t>
  </si>
  <si>
    <t>312</t>
  </si>
  <si>
    <t>31</t>
  </si>
  <si>
    <t>Traumatologické centrum</t>
  </si>
  <si>
    <t>22</t>
  </si>
  <si>
    <t>67435</t>
  </si>
  <si>
    <t>Dokoupil Ondřej</t>
  </si>
  <si>
    <t>2023</t>
  </si>
  <si>
    <t>202301</t>
  </si>
  <si>
    <t>112</t>
  </si>
  <si>
    <t>11</t>
  </si>
  <si>
    <t>Ortopedická klinika</t>
  </si>
  <si>
    <t>211</t>
  </si>
  <si>
    <t>66643</t>
  </si>
  <si>
    <t>04686</t>
  </si>
  <si>
    <t>Čechová Ivana</t>
  </si>
  <si>
    <t>61680</t>
  </si>
  <si>
    <t>Neoral Petr</t>
  </si>
  <si>
    <t>0230192</t>
  </si>
  <si>
    <t>59781</t>
  </si>
  <si>
    <t>Žurek Martin</t>
  </si>
  <si>
    <t>58124</t>
  </si>
  <si>
    <t>Fryšáková Ladislava</t>
  </si>
  <si>
    <t>162</t>
  </si>
  <si>
    <t>16</t>
  </si>
  <si>
    <t>Klinika plicních nemocí a TBC</t>
  </si>
  <si>
    <t>63977</t>
  </si>
  <si>
    <t>Kufa Jiří</t>
  </si>
  <si>
    <t>49926</t>
  </si>
  <si>
    <t>Žurková Monika</t>
  </si>
  <si>
    <t>0230161</t>
  </si>
  <si>
    <t>63630</t>
  </si>
  <si>
    <t>Sobková Kateřina</t>
  </si>
  <si>
    <t>152</t>
  </si>
  <si>
    <t>15</t>
  </si>
  <si>
    <t>Odd. alergologie a kl. imunol.</t>
  </si>
  <si>
    <t>66261</t>
  </si>
  <si>
    <t>Koubková Barbora</t>
  </si>
  <si>
    <t>212</t>
  </si>
  <si>
    <t>Onkologická klinika</t>
  </si>
  <si>
    <t>0115404</t>
  </si>
  <si>
    <t>10000IU(100MG)/1ML INJ SOL ISP</t>
  </si>
  <si>
    <t>64760</t>
  </si>
  <si>
    <t>Klabusay Martin</t>
  </si>
  <si>
    <t>213</t>
  </si>
  <si>
    <t>60426</t>
  </si>
  <si>
    <t>Lukášová Marie</t>
  </si>
  <si>
    <t>207</t>
  </si>
  <si>
    <t>0230258</t>
  </si>
  <si>
    <t>Popisky řádků</t>
  </si>
  <si>
    <t>Celkový součet</t>
  </si>
  <si>
    <t>(prázdné)</t>
  </si>
  <si>
    <t>Součet z Mnoz</t>
  </si>
  <si>
    <t>Součet z MaxUhrada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</si>
</sst>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órová Jaroslava, Ing." refreshedDate="45028.396256597225" createdVersion="6" refreshedVersion="6" minRefreshableVersion="3" recordCount="12" xr:uid="{C37F2017-CB31-44D2-8B45-BEDF1F23E189}">
  <cacheSource type="worksheet">
    <worksheetSource ref="A1:AC13" sheet="2022"/>
  </cacheSource>
  <cacheFields count="29">
    <cacheField name="Rok" numFmtId="0">
      <sharedItems/>
    </cacheField>
    <cacheField name="Mes" numFmtId="0">
      <sharedItems/>
    </cacheField>
    <cacheField name="ICP" numFmtId="0">
      <sharedItems/>
    </cacheField>
    <cacheField name="Klinika" numFmtId="0">
      <sharedItems count="8">
        <s v="03"/>
        <s v="32"/>
        <s v="05"/>
        <s v="68"/>
        <s v="29"/>
        <s v="08"/>
        <s v="09"/>
        <s v="31"/>
      </sharedItems>
    </cacheField>
    <cacheField name="KlinikaNazev" numFmtId="0">
      <sharedItems containsBlank="1" count="8">
        <s v="III. Interní klinika"/>
        <s v="Hemato-onkologická klinika"/>
        <s v="II. Chirurgická klinika"/>
        <m/>
        <s v="Odd. plast. a estet. chirurgie"/>
        <s v="Por - gyn. klinika"/>
        <s v="Novorozenecké oddělení"/>
        <s v="Traumatologické centrum"/>
      </sharedItems>
    </cacheField>
    <cacheField name="Odd" numFmtId="0">
      <sharedItems/>
    </cacheField>
    <cacheField name="ZP" numFmtId="0">
      <sharedItems/>
    </cacheField>
    <cacheField name="KodSUKL" numFmtId="0">
      <sharedItems/>
    </cacheField>
    <cacheField name="ATC2" numFmtId="0">
      <sharedItems/>
    </cacheField>
    <cacheField name="ATC3" numFmtId="0">
      <sharedItems/>
    </cacheField>
    <cacheField name="NazevLEKU" numFmtId="0">
      <sharedItems count="2">
        <s v="CLEXANE"/>
        <s v="CLEXANE FORTE"/>
      </sharedItems>
    </cacheField>
    <cacheField name="Doplnek" numFmtId="0">
      <sharedItems/>
    </cacheField>
    <cacheField name="LIM" numFmtId="0">
      <sharedItems containsNonDate="0" containsString="0" containsBlank="1"/>
    </cacheField>
    <cacheField name="Mnoz" numFmtId="0">
      <sharedItems containsSemiMixedTypes="0" containsString="0" containsNumber="1" containsInteger="1" minValue="1" maxValue="7"/>
    </cacheField>
    <cacheField name="Opak" numFmtId="0">
      <sharedItems containsSemiMixedTypes="0" containsString="0" containsNumber="1" containsInteger="1" minValue="1" maxValue="1"/>
    </cacheField>
    <cacheField name="MnozOpak" numFmtId="0">
      <sharedItems containsSemiMixedTypes="0" containsString="0" containsNumber="1" containsInteger="1" minValue="1" maxValue="7"/>
    </cacheField>
    <cacheField name="VZPVerze" numFmtId="0">
      <sharedItems/>
    </cacheField>
    <cacheField name="MaxUhrada" numFmtId="0">
      <sharedItems containsSemiMixedTypes="0" containsString="0" containsNumber="1" minValue="736.32" maxValue="5154.3100000000004"/>
    </cacheField>
    <cacheField name="MaxUhradaOpak" numFmtId="0">
      <sharedItems containsSemiMixedTypes="0" containsString="0" containsNumber="1" minValue="736.32" maxValue="5154.3100000000004"/>
    </cacheField>
    <cacheField name="Castka/1bal" numFmtId="0">
      <sharedItems containsSemiMixedTypes="0" containsString="0" containsNumber="1" minValue="368.16" maxValue="1847.49"/>
    </cacheField>
    <cacheField name="CenaDDD" numFmtId="0">
      <sharedItems containsString="0" containsBlank="1" containsNumber="1" minValue="42.643000000000001" maxValue="54.18"/>
    </cacheField>
    <cacheField name="MnozDDD" numFmtId="0">
      <sharedItems containsString="0" containsBlank="1" containsNumber="1" containsInteger="1" minValue="20" maxValue="90"/>
    </cacheField>
    <cacheField name="MnozDDDOpak" numFmtId="0">
      <sharedItems containsString="0" containsBlank="1" containsNumber="1" containsInteger="1" minValue="20" maxValue="90"/>
    </cacheField>
    <cacheField name="Centrum" numFmtId="0">
      <sharedItems/>
    </cacheField>
    <cacheField name="Lekar" numFmtId="0">
      <sharedItems/>
    </cacheField>
    <cacheField name="MUDr" numFmtId="0">
      <sharedItems/>
    </cacheField>
    <cacheField name="Genericky1" numFmtId="0">
      <sharedItems/>
    </cacheField>
    <cacheField name="Genericky2" numFmtId="0">
      <sharedItems/>
    </cacheField>
    <cacheField name="Genericky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órová Jaroslava, Ing." refreshedDate="45028.397085300923" createdVersion="6" refreshedVersion="6" minRefreshableVersion="3" recordCount="25" xr:uid="{7856FDF4-5059-4D76-BC30-78A1CA36B0E4}">
  <cacheSource type="worksheet">
    <worksheetSource ref="A1:AC26" sheet="2023"/>
  </cacheSource>
  <cacheFields count="29">
    <cacheField name="Rok" numFmtId="0">
      <sharedItems/>
    </cacheField>
    <cacheField name="Mes" numFmtId="0">
      <sharedItems/>
    </cacheField>
    <cacheField name="ICP" numFmtId="0">
      <sharedItems/>
    </cacheField>
    <cacheField name="Klinika" numFmtId="0">
      <sharedItems/>
    </cacheField>
    <cacheField name="KlinikaNazev" numFmtId="0">
      <sharedItems containsBlank="1" count="7">
        <s v="III. Interní klinika"/>
        <s v="Ortopedická klinika"/>
        <s v="Klinika plicních nemocí a TBC"/>
        <m/>
        <s v="Odd. alergologie a kl. imunol."/>
        <s v="Onkologická klinika"/>
        <s v="Hemato-onkologická klinika"/>
      </sharedItems>
    </cacheField>
    <cacheField name="Odd" numFmtId="0">
      <sharedItems/>
    </cacheField>
    <cacheField name="ZP" numFmtId="0">
      <sharedItems/>
    </cacheField>
    <cacheField name="KodSUKL" numFmtId="0">
      <sharedItems/>
    </cacheField>
    <cacheField name="ATC2" numFmtId="0">
      <sharedItems/>
    </cacheField>
    <cacheField name="ATC3" numFmtId="0">
      <sharedItems/>
    </cacheField>
    <cacheField name="NazevLEKU" numFmtId="0">
      <sharedItems count="1">
        <s v="CLEXANE"/>
      </sharedItems>
    </cacheField>
    <cacheField name="Doplnek" numFmtId="0">
      <sharedItems/>
    </cacheField>
    <cacheField name="LIM" numFmtId="0">
      <sharedItems containsNonDate="0" containsString="0" containsBlank="1"/>
    </cacheField>
    <cacheField name="Mnoz" numFmtId="0">
      <sharedItems containsSemiMixedTypes="0" containsString="0" containsNumber="1" containsInteger="1" minValue="1" maxValue="8"/>
    </cacheField>
    <cacheField name="Opak" numFmtId="0">
      <sharedItems containsSemiMixedTypes="0" containsString="0" containsNumber="1" containsInteger="1" minValue="1" maxValue="1"/>
    </cacheField>
    <cacheField name="MnozOpak" numFmtId="0">
      <sharedItems containsSemiMixedTypes="0" containsString="0" containsNumber="1" containsInteger="1" minValue="1" maxValue="8"/>
    </cacheField>
    <cacheField name="VZPVerze" numFmtId="0">
      <sharedItems/>
    </cacheField>
    <cacheField name="MaxUhrada" numFmtId="0">
      <sharedItems containsSemiMixedTypes="0" containsString="0" containsNumber="1" minValue="368.16" maxValue="7390"/>
    </cacheField>
    <cacheField name="MaxUhradaOpak" numFmtId="0">
      <sharedItems containsSemiMixedTypes="0" containsString="0" containsNumber="1" minValue="368.16" maxValue="7390"/>
    </cacheField>
    <cacheField name="Castka/1bal" numFmtId="0">
      <sharedItems containsSemiMixedTypes="0" containsString="0" containsNumber="1" minValue="368.16" maxValue="1539.57"/>
    </cacheField>
    <cacheField name="CenaDDD" numFmtId="0">
      <sharedItems containsString="0" containsBlank="1" containsNumber="1" minValue="42.079000000000001" maxValue="54.18"/>
    </cacheField>
    <cacheField name="MnozDDD" numFmtId="0">
      <sharedItems containsString="0" containsBlank="1" containsNumber="1" containsInteger="1" minValue="10" maxValue="240"/>
    </cacheField>
    <cacheField name="MnozDDDOpak" numFmtId="0">
      <sharedItems containsString="0" containsBlank="1" containsNumber="1" containsInteger="1" minValue="10" maxValue="240"/>
    </cacheField>
    <cacheField name="Centrum" numFmtId="0">
      <sharedItems/>
    </cacheField>
    <cacheField name="Lekar" numFmtId="0">
      <sharedItems/>
    </cacheField>
    <cacheField name="MUDr" numFmtId="0">
      <sharedItems containsBlank="1"/>
    </cacheField>
    <cacheField name="Genericky1" numFmtId="0">
      <sharedItems/>
    </cacheField>
    <cacheField name="Genericky2" numFmtId="0">
      <sharedItems/>
    </cacheField>
    <cacheField name="Genericky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2022"/>
    <s v="01"/>
    <s v="032"/>
    <x v="0"/>
    <x v="0"/>
    <s v="21"/>
    <s v="205"/>
    <s v="0230172"/>
    <s v="B01"/>
    <s v="B01AB05"/>
    <x v="0"/>
    <s v="4000IU(40MG)/0,4ML INJ SOL ISP"/>
    <m/>
    <n v="7"/>
    <n v="1"/>
    <n v="7"/>
    <s v="202201"/>
    <n v="5154.3100000000004"/>
    <n v="5154.3100000000004"/>
    <n v="736.33"/>
    <m/>
    <m/>
    <m/>
    <s v="0"/>
    <s v="62008"/>
    <s v="Orság Jiří"/>
    <s v="krev a krvetvorné orgány"/>
    <s v="antikoagulancia, antitrombotika"/>
    <s v="enoxaparin"/>
  </r>
  <r>
    <s v="2022"/>
    <s v="01"/>
    <s v="322"/>
    <x v="1"/>
    <x v="1"/>
    <s v="21"/>
    <s v="111"/>
    <s v="0115401"/>
    <s v="B01"/>
    <s v="B01AB05"/>
    <x v="0"/>
    <s v="4000IU(40MG)/0,4ML INJ SOL ISP"/>
    <m/>
    <n v="3"/>
    <n v="1"/>
    <n v="3"/>
    <s v="202201"/>
    <n v="2208.9899999999998"/>
    <n v="2208.9899999999998"/>
    <n v="736.33"/>
    <n v="50.499000000000002"/>
    <n v="60"/>
    <n v="60"/>
    <s v="0"/>
    <s v="59327"/>
    <s v="Procházková Jana"/>
    <s v="krev a krvetvorné orgány"/>
    <s v="antikoagulancia, antitrombotika"/>
    <s v="enoxaparin"/>
  </r>
  <r>
    <s v="2022"/>
    <s v="01"/>
    <s v="322"/>
    <x v="1"/>
    <x v="1"/>
    <s v="21"/>
    <s v="205"/>
    <s v="0115402"/>
    <s v="B01"/>
    <s v="B01AB05"/>
    <x v="0"/>
    <s v="6000IU(60MG)/0,6ML INJ SOL ISP"/>
    <m/>
    <n v="3"/>
    <n v="1"/>
    <n v="3"/>
    <s v="202201"/>
    <n v="2771.25"/>
    <n v="2771.25"/>
    <n v="923.75"/>
    <n v="42.643000000000001"/>
    <n v="90"/>
    <n v="90"/>
    <s v="0"/>
    <s v="59327"/>
    <s v="Procházková Jana"/>
    <s v="krev a krvetvorné orgány"/>
    <s v="antikoagulancia, antitrombotika"/>
    <s v="enoxaparin"/>
  </r>
  <r>
    <s v="2022"/>
    <s v="01"/>
    <s v="052"/>
    <x v="2"/>
    <x v="2"/>
    <s v="21"/>
    <s v="205"/>
    <s v="0230289"/>
    <s v="B01"/>
    <s v="B01AB05"/>
    <x v="1"/>
    <s v="12000IU(120MG)/0,8ML INJ SOL I"/>
    <m/>
    <n v="1"/>
    <n v="1"/>
    <n v="1"/>
    <s v="202201"/>
    <n v="1847.49"/>
    <n v="1847.49"/>
    <n v="1847.49"/>
    <m/>
    <m/>
    <m/>
    <s v="0"/>
    <s v="60492"/>
    <s v="Indráková Jarmila"/>
    <s v="krev a krvetvorné orgány"/>
    <s v="antikoagulancia, antitrombotika"/>
    <s v="enoxaparin"/>
  </r>
  <r>
    <s v="2022"/>
    <s v="01"/>
    <s v="682"/>
    <x v="3"/>
    <x v="3"/>
    <s v="21"/>
    <s v="201"/>
    <s v="0115400"/>
    <s v="B01"/>
    <s v="B01AB05"/>
    <x v="0"/>
    <s v="2000IU(20MG)/0,2ML INJ SOL ISP"/>
    <m/>
    <n v="2"/>
    <n v="1"/>
    <n v="2"/>
    <s v="202201"/>
    <n v="736.32"/>
    <n v="736.32"/>
    <n v="368.16"/>
    <n v="54.18"/>
    <n v="20"/>
    <n v="20"/>
    <s v="0"/>
    <s v="58600"/>
    <s v="Hejtmánek Pavel"/>
    <s v="krev a krvetvorné orgány"/>
    <s v="antikoagulancia, antitrombotika"/>
    <s v="enoxaparin"/>
  </r>
  <r>
    <s v="2022"/>
    <s v="01"/>
    <s v="292"/>
    <x v="4"/>
    <x v="4"/>
    <s v="21"/>
    <s v="205"/>
    <s v="0115401"/>
    <s v="B01"/>
    <s v="B01AB05"/>
    <x v="0"/>
    <s v="4000IU(40MG)/0,4ML INJ SOL ISP"/>
    <m/>
    <n v="1"/>
    <n v="1"/>
    <n v="1"/>
    <s v="202201"/>
    <n v="736.33"/>
    <n v="736.33"/>
    <n v="736.33"/>
    <n v="50.499000000000002"/>
    <n v="20"/>
    <n v="20"/>
    <s v="0"/>
    <s v="63634"/>
    <s v="Xinopulos Pavel"/>
    <s v="krev a krvetvorné orgány"/>
    <s v="antikoagulancia, antitrombotika"/>
    <s v="enoxaparin"/>
  </r>
  <r>
    <s v="2022"/>
    <s v="01"/>
    <s v="682"/>
    <x v="3"/>
    <x v="3"/>
    <s v="21"/>
    <s v="111"/>
    <s v="0115401"/>
    <s v="B01"/>
    <s v="B01AB05"/>
    <x v="0"/>
    <s v="4000IU(40MG)/0,4ML INJ SOL ISP"/>
    <m/>
    <n v="2"/>
    <n v="1"/>
    <n v="2"/>
    <s v="202201"/>
    <n v="1472.66"/>
    <n v="1472.66"/>
    <n v="736.33"/>
    <n v="50.499000000000002"/>
    <n v="40"/>
    <n v="40"/>
    <s v="0"/>
    <s v="64106"/>
    <s v="Vodička Jan"/>
    <s v="krev a krvetvorné orgány"/>
    <s v="antikoagulancia, antitrombotika"/>
    <s v="enoxaparin"/>
  </r>
  <r>
    <s v="2022"/>
    <s v="01"/>
    <s v="322"/>
    <x v="1"/>
    <x v="1"/>
    <s v="21"/>
    <s v="205"/>
    <s v="0115401"/>
    <s v="B01"/>
    <s v="B01AB05"/>
    <x v="0"/>
    <s v="4000IU(40MG)/0,4ML INJ SOL ISP"/>
    <m/>
    <n v="3"/>
    <n v="1"/>
    <n v="3"/>
    <s v="202201"/>
    <n v="2208.9899999999998"/>
    <n v="2208.9899999999998"/>
    <n v="736.33"/>
    <n v="50.499000000000002"/>
    <n v="60"/>
    <n v="60"/>
    <s v="0"/>
    <s v="59327"/>
    <s v="Procházková Jana"/>
    <s v="krev a krvetvorné orgány"/>
    <s v="antikoagulancia, antitrombotika"/>
    <s v="enoxaparin"/>
  </r>
  <r>
    <s v="2022"/>
    <s v="01"/>
    <s v="082"/>
    <x v="5"/>
    <x v="5"/>
    <s v="21"/>
    <s v="205"/>
    <s v="0230204"/>
    <s v="B01"/>
    <s v="B01AB05"/>
    <x v="0"/>
    <s v="6000IU(60MG)/0,6ML INJ SOL ISP"/>
    <m/>
    <n v="1"/>
    <n v="1"/>
    <n v="1"/>
    <s v="202201"/>
    <n v="923.74"/>
    <n v="923.74"/>
    <n v="923.74"/>
    <m/>
    <m/>
    <m/>
    <s v="0"/>
    <s v="11737"/>
    <s v="Hansmanová Lenka"/>
    <s v="krev a krvetvorné orgány"/>
    <s v="antikoagulancia, antitrombotika"/>
    <s v="enoxaparin"/>
  </r>
  <r>
    <s v="2022"/>
    <s v="01"/>
    <s v="092"/>
    <x v="6"/>
    <x v="6"/>
    <s v="21"/>
    <s v="205"/>
    <s v="0115400"/>
    <s v="B01"/>
    <s v="B01AB05"/>
    <x v="0"/>
    <s v="2000IU(20MG)/0,2ML INJ SOL ISP"/>
    <m/>
    <n v="3"/>
    <n v="1"/>
    <n v="3"/>
    <s v="202201"/>
    <n v="1104.48"/>
    <n v="1104.48"/>
    <n v="368.16"/>
    <n v="54.18"/>
    <n v="30"/>
    <n v="30"/>
    <s v="0"/>
    <s v="62949"/>
    <s v="Mišuth Vladimír"/>
    <s v="krev a krvetvorné orgány"/>
    <s v="antikoagulancia, antitrombotika"/>
    <s v="enoxaparin"/>
  </r>
  <r>
    <s v="2022"/>
    <s v="01"/>
    <s v="322"/>
    <x v="1"/>
    <x v="1"/>
    <s v="21"/>
    <s v="111"/>
    <s v="0115402"/>
    <s v="B01"/>
    <s v="B01AB05"/>
    <x v="0"/>
    <s v="6000IU(60MG)/0,6ML INJ SOL ISP"/>
    <m/>
    <n v="1"/>
    <n v="1"/>
    <n v="1"/>
    <s v="202201"/>
    <n v="923.75"/>
    <n v="923.75"/>
    <n v="923.75"/>
    <n v="42.643000000000001"/>
    <n v="30"/>
    <n v="30"/>
    <s v="0"/>
    <s v="61057"/>
    <s v="Pika Tomáš"/>
    <s v="krev a krvetvorné orgány"/>
    <s v="antikoagulancia, antitrombotika"/>
    <s v="enoxaparin"/>
  </r>
  <r>
    <s v="2022"/>
    <s v="01"/>
    <s v="312"/>
    <x v="7"/>
    <x v="7"/>
    <s v="22"/>
    <s v="205"/>
    <s v="0115402"/>
    <s v="B01"/>
    <s v="B01AB05"/>
    <x v="0"/>
    <s v="6000IU(60MG)/0,6ML INJ SOL ISP"/>
    <m/>
    <n v="3"/>
    <n v="1"/>
    <n v="3"/>
    <s v="202201"/>
    <n v="2771.25"/>
    <n v="2771.25"/>
    <n v="923.75"/>
    <n v="42.643000000000001"/>
    <n v="90"/>
    <n v="90"/>
    <s v="0"/>
    <s v="67435"/>
    <s v="Dokoupil Ondřej"/>
    <s v="krev a krvetvorné orgány"/>
    <s v="antikoagulancia, antitrombotika"/>
    <s v="enoxapari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s v="2023"/>
    <s v="01"/>
    <s v="032"/>
    <s v="03"/>
    <x v="0"/>
    <s v="21"/>
    <s v="205"/>
    <s v="0115401"/>
    <s v="B01"/>
    <s v="B01AB05"/>
    <x v="0"/>
    <s v="4000IU(40MG)/0,4ML INJ SOL ISP"/>
    <m/>
    <n v="1"/>
    <n v="1"/>
    <n v="1"/>
    <s v="202301"/>
    <n v="736.33"/>
    <n v="736.33"/>
    <n v="736.33"/>
    <n v="50.499000000000002"/>
    <n v="20"/>
    <n v="20"/>
    <s v="0"/>
    <s v="62008"/>
    <s v="Orság Jiří"/>
    <s v="krev a krvetvorné orgány"/>
    <s v="antikoagulancia, antitrombotika"/>
    <s v="enoxaparin"/>
  </r>
  <r>
    <s v="2023"/>
    <s v="01"/>
    <s v="112"/>
    <s v="11"/>
    <x v="1"/>
    <s v="21"/>
    <s v="211"/>
    <s v="0115401"/>
    <s v="B01"/>
    <s v="B01AB05"/>
    <x v="0"/>
    <s v="4000IU(40MG)/0,4ML INJ SOL ISP"/>
    <m/>
    <n v="1"/>
    <n v="1"/>
    <n v="1"/>
    <s v="202301"/>
    <n v="736.33"/>
    <n v="736.33"/>
    <n v="736.33"/>
    <n v="50.499000000000002"/>
    <n v="20"/>
    <n v="20"/>
    <s v="0"/>
    <s v="66643"/>
    <m/>
    <s v="krev a krvetvorné orgány"/>
    <s v="antikoagulancia, antitrombotika"/>
    <s v="enoxaparin"/>
  </r>
  <r>
    <s v="2023"/>
    <s v="01"/>
    <s v="112"/>
    <s v="11"/>
    <x v="1"/>
    <s v="21"/>
    <s v="205"/>
    <s v="0115402"/>
    <s v="B01"/>
    <s v="B01AB05"/>
    <x v="0"/>
    <s v="6000IU(60MG)/0,6ML INJ SOL ISP"/>
    <m/>
    <n v="2"/>
    <n v="1"/>
    <n v="2"/>
    <s v="202301"/>
    <n v="1847.5"/>
    <n v="1847.5"/>
    <n v="923.75"/>
    <n v="42.643000000000001"/>
    <n v="60"/>
    <n v="60"/>
    <s v="0"/>
    <s v="04686"/>
    <s v="Čechová Ivana"/>
    <s v="krev a krvetvorné orgány"/>
    <s v="antikoagulancia, antitrombotika"/>
    <s v="enoxaparin"/>
  </r>
  <r>
    <s v="2023"/>
    <s v="01"/>
    <s v="112"/>
    <s v="11"/>
    <x v="1"/>
    <s v="21"/>
    <s v="205"/>
    <s v="0115401"/>
    <s v="B01"/>
    <s v="B01AB05"/>
    <x v="0"/>
    <s v="4000IU(40MG)/0,4ML INJ SOL ISP"/>
    <m/>
    <n v="1"/>
    <n v="1"/>
    <n v="1"/>
    <s v="202301"/>
    <n v="736.33"/>
    <n v="736.33"/>
    <n v="736.33"/>
    <n v="50.499000000000002"/>
    <n v="20"/>
    <n v="20"/>
    <s v="0"/>
    <s v="61680"/>
    <s v="Neoral Petr"/>
    <s v="krev a krvetvorné orgány"/>
    <s v="antikoagulancia, antitrombotika"/>
    <s v="enoxaparin"/>
  </r>
  <r>
    <s v="2023"/>
    <s v="01"/>
    <s v="032"/>
    <s v="03"/>
    <x v="0"/>
    <s v="21"/>
    <s v="211"/>
    <s v="0230192"/>
    <s v="B01"/>
    <s v="B01AB05"/>
    <x v="0"/>
    <s v="6000IU(60MG)/0,6ML INJ SOL ISP"/>
    <m/>
    <n v="2"/>
    <n v="1"/>
    <n v="2"/>
    <s v="202301"/>
    <n v="1847.48"/>
    <n v="1847.48"/>
    <n v="923.74"/>
    <m/>
    <m/>
    <m/>
    <s v="0"/>
    <s v="59781"/>
    <s v="Žurek Martin"/>
    <s v="krev a krvetvorné orgány"/>
    <s v="antikoagulancia, antitrombotika"/>
    <s v="enoxaparin"/>
  </r>
  <r>
    <s v="2023"/>
    <s v="01"/>
    <s v="032"/>
    <s v="03"/>
    <x v="0"/>
    <s v="21"/>
    <s v="111"/>
    <s v="0115401"/>
    <s v="B01"/>
    <s v="B01AB05"/>
    <x v="0"/>
    <s v="4000IU(40MG)/0,4ML INJ SOL ISP"/>
    <m/>
    <n v="1"/>
    <n v="1"/>
    <n v="1"/>
    <s v="202301"/>
    <n v="736.33"/>
    <n v="736.33"/>
    <n v="736.33"/>
    <n v="50.499000000000002"/>
    <n v="20"/>
    <n v="20"/>
    <s v="0"/>
    <s v="58124"/>
    <s v="Fryšáková Ladislava"/>
    <s v="krev a krvetvorné orgány"/>
    <s v="antikoagulancia, antitrombotika"/>
    <s v="enoxaparin"/>
  </r>
  <r>
    <s v="2023"/>
    <s v="01"/>
    <s v="162"/>
    <s v="16"/>
    <x v="2"/>
    <s v="21"/>
    <s v="211"/>
    <s v="0115401"/>
    <s v="B01"/>
    <s v="B01AB05"/>
    <x v="0"/>
    <s v="4000IU(40MG)/0,4ML INJ SOL ISP"/>
    <m/>
    <n v="1"/>
    <n v="1"/>
    <n v="1"/>
    <s v="202301"/>
    <n v="736.33"/>
    <n v="736.33"/>
    <n v="736.33"/>
    <n v="50.499000000000002"/>
    <n v="20"/>
    <n v="20"/>
    <s v="0"/>
    <s v="63977"/>
    <s v="Kufa Jiří"/>
    <s v="krev a krvetvorné orgány"/>
    <s v="antikoagulancia, antitrombotika"/>
    <s v="enoxaparin"/>
  </r>
  <r>
    <s v="2023"/>
    <s v="01"/>
    <s v="162"/>
    <s v="16"/>
    <x v="2"/>
    <s v="21"/>
    <s v="205"/>
    <s v="0115402"/>
    <s v="B01"/>
    <s v="B01AB05"/>
    <x v="0"/>
    <s v="6000IU(60MG)/0,6ML INJ SOL ISP"/>
    <m/>
    <n v="8"/>
    <n v="1"/>
    <n v="8"/>
    <s v="202301"/>
    <n v="7390"/>
    <n v="7390"/>
    <n v="923.75"/>
    <n v="42.643000000000001"/>
    <n v="240"/>
    <n v="240"/>
    <s v="0"/>
    <s v="49926"/>
    <s v="Žurková Monika"/>
    <s v="krev a krvetvorné orgány"/>
    <s v="antikoagulancia, antitrombotika"/>
    <s v="enoxaparin"/>
  </r>
  <r>
    <s v="2023"/>
    <s v="01"/>
    <s v="682"/>
    <s v="68"/>
    <x v="3"/>
    <s v="21"/>
    <s v="211"/>
    <s v="0115401"/>
    <s v="B01"/>
    <s v="B01AB05"/>
    <x v="0"/>
    <s v="4000IU(40MG)/0,4ML INJ SOL ISP"/>
    <m/>
    <n v="2"/>
    <n v="1"/>
    <n v="2"/>
    <s v="202301"/>
    <n v="1472.66"/>
    <n v="1472.66"/>
    <n v="736.33"/>
    <n v="50.499000000000002"/>
    <n v="40"/>
    <n v="40"/>
    <s v="0"/>
    <s v="64106"/>
    <s v="Vodička Jan"/>
    <s v="krev a krvetvorné orgány"/>
    <s v="antikoagulancia, antitrombotika"/>
    <s v="enoxaparin"/>
  </r>
  <r>
    <s v="2023"/>
    <s v="01"/>
    <s v="682"/>
    <s v="68"/>
    <x v="3"/>
    <s v="21"/>
    <s v="111"/>
    <s v="0115401"/>
    <s v="B01"/>
    <s v="B01AB05"/>
    <x v="0"/>
    <s v="4000IU(40MG)/0,4ML INJ SOL ISP"/>
    <m/>
    <n v="1"/>
    <n v="1"/>
    <n v="1"/>
    <s v="202301"/>
    <n v="736.33"/>
    <n v="736.33"/>
    <n v="736.33"/>
    <n v="50.499000000000002"/>
    <n v="20"/>
    <n v="20"/>
    <s v="0"/>
    <s v="64106"/>
    <s v="Vodička Jan"/>
    <s v="krev a krvetvorné orgány"/>
    <s v="antikoagulancia, antitrombotika"/>
    <s v="enoxaparin"/>
  </r>
  <r>
    <s v="2023"/>
    <s v="01"/>
    <s v="682"/>
    <s v="68"/>
    <x v="3"/>
    <s v="21"/>
    <s v="111"/>
    <s v="0115400"/>
    <s v="B01"/>
    <s v="B01AB05"/>
    <x v="0"/>
    <s v="2000IU(20MG)/0,2ML INJ SOL ISP"/>
    <m/>
    <n v="2"/>
    <n v="1"/>
    <n v="2"/>
    <s v="202301"/>
    <n v="736.32"/>
    <n v="736.32"/>
    <n v="368.16"/>
    <n v="54.18"/>
    <n v="20"/>
    <n v="20"/>
    <s v="0"/>
    <s v="64106"/>
    <s v="Vodička Jan"/>
    <s v="krev a krvetvorné orgány"/>
    <s v="antikoagulancia, antitrombotika"/>
    <s v="enoxaparin"/>
  </r>
  <r>
    <s v="2023"/>
    <s v="01"/>
    <s v="682"/>
    <s v="68"/>
    <x v="3"/>
    <s v="21"/>
    <s v="205"/>
    <s v="0115401"/>
    <s v="B01"/>
    <s v="B01AB05"/>
    <x v="0"/>
    <s v="4000IU(40MG)/0,4ML INJ SOL ISP"/>
    <m/>
    <n v="2"/>
    <n v="1"/>
    <n v="2"/>
    <s v="202301"/>
    <n v="1472.66"/>
    <n v="1472.66"/>
    <n v="736.33"/>
    <n v="50.499000000000002"/>
    <n v="40"/>
    <n v="40"/>
    <s v="0"/>
    <s v="64106"/>
    <s v="Vodička Jan"/>
    <s v="krev a krvetvorné orgány"/>
    <s v="antikoagulancia, antitrombotika"/>
    <s v="enoxaparin"/>
  </r>
  <r>
    <s v="2023"/>
    <s v="01"/>
    <s v="682"/>
    <s v="68"/>
    <x v="3"/>
    <s v="21"/>
    <s v="211"/>
    <s v="0230161"/>
    <s v="B01"/>
    <s v="B01AB05"/>
    <x v="0"/>
    <s v="4000IU(40MG)/0,4ML INJ SOL ISP"/>
    <m/>
    <n v="1"/>
    <n v="1"/>
    <n v="1"/>
    <s v="202301"/>
    <n v="736.33"/>
    <n v="736.33"/>
    <n v="736.33"/>
    <m/>
    <m/>
    <m/>
    <s v="0"/>
    <s v="63630"/>
    <s v="Sobková Kateřina"/>
    <s v="krev a krvetvorné orgány"/>
    <s v="antikoagulancia, antitrombotika"/>
    <s v="enoxaparin"/>
  </r>
  <r>
    <s v="2023"/>
    <s v="01"/>
    <s v="152"/>
    <s v="15"/>
    <x v="4"/>
    <s v="21"/>
    <s v="111"/>
    <s v="0115402"/>
    <s v="B01"/>
    <s v="B01AB05"/>
    <x v="0"/>
    <s v="6000IU(60MG)/0,6ML INJ SOL ISP"/>
    <m/>
    <n v="1"/>
    <n v="1"/>
    <n v="1"/>
    <s v="202301"/>
    <n v="923.75"/>
    <n v="923.75"/>
    <n v="923.75"/>
    <n v="42.643000000000001"/>
    <n v="30"/>
    <n v="30"/>
    <s v="0"/>
    <s v="66261"/>
    <s v="Koubková Barbora"/>
    <s v="krev a krvetvorné orgány"/>
    <s v="antikoagulancia, antitrombotika"/>
    <s v="enoxaparin"/>
  </r>
  <r>
    <s v="2023"/>
    <s v="01"/>
    <s v="212"/>
    <s v="21"/>
    <x v="5"/>
    <s v="21"/>
    <s v="111"/>
    <s v="0115404"/>
    <s v="B01"/>
    <s v="B01AB05"/>
    <x v="0"/>
    <s v="10000IU(100MG)/1ML INJ SOL ISP"/>
    <m/>
    <n v="1"/>
    <n v="1"/>
    <n v="1"/>
    <s v="202301"/>
    <n v="1539.57"/>
    <n v="1539.57"/>
    <n v="1539.57"/>
    <n v="42.079000000000001"/>
    <n v="50"/>
    <n v="50"/>
    <s v="0"/>
    <s v="64760"/>
    <s v="Klabusay Martin"/>
    <s v="krev a krvetvorné orgány"/>
    <s v="antikoagulancia, antitrombotika"/>
    <s v="enoxaparin"/>
  </r>
  <r>
    <s v="2023"/>
    <s v="01"/>
    <s v="212"/>
    <s v="21"/>
    <x v="5"/>
    <s v="21"/>
    <s v="111"/>
    <s v="0115400"/>
    <s v="B01"/>
    <s v="B01AB05"/>
    <x v="0"/>
    <s v="2000IU(20MG)/0,2ML INJ SOL ISP"/>
    <m/>
    <n v="1"/>
    <n v="1"/>
    <n v="1"/>
    <s v="202301"/>
    <n v="368.16"/>
    <n v="368.16"/>
    <n v="368.16"/>
    <n v="54.18"/>
    <n v="10"/>
    <n v="10"/>
    <s v="0"/>
    <s v="64760"/>
    <s v="Klabusay Martin"/>
    <s v="krev a krvetvorné orgány"/>
    <s v="antikoagulancia, antitrombotika"/>
    <s v="enoxaparin"/>
  </r>
  <r>
    <s v="2023"/>
    <s v="01"/>
    <s v="322"/>
    <s v="32"/>
    <x v="6"/>
    <s v="21"/>
    <s v="211"/>
    <s v="0115402"/>
    <s v="B01"/>
    <s v="B01AB05"/>
    <x v="0"/>
    <s v="6000IU(60MG)/0,6ML INJ SOL ISP"/>
    <m/>
    <n v="2"/>
    <n v="1"/>
    <n v="2"/>
    <s v="202301"/>
    <n v="1847.5"/>
    <n v="1847.5"/>
    <n v="923.75"/>
    <n v="42.643000000000001"/>
    <n v="60"/>
    <n v="60"/>
    <s v="0"/>
    <s v="59327"/>
    <s v="Procházková Jana"/>
    <s v="krev a krvetvorné orgány"/>
    <s v="antikoagulancia, antitrombotika"/>
    <s v="enoxaparin"/>
  </r>
  <r>
    <s v="2023"/>
    <s v="01"/>
    <s v="322"/>
    <s v="32"/>
    <x v="6"/>
    <s v="21"/>
    <s v="213"/>
    <s v="0230161"/>
    <s v="B01"/>
    <s v="B01AB05"/>
    <x v="0"/>
    <s v="4000IU(40MG)/0,4ML INJ SOL ISP"/>
    <m/>
    <n v="1"/>
    <n v="1"/>
    <n v="1"/>
    <s v="202301"/>
    <n v="736.33"/>
    <n v="736.33"/>
    <n v="736.33"/>
    <m/>
    <m/>
    <m/>
    <s v="0"/>
    <s v="60426"/>
    <s v="Lukášová Marie"/>
    <s v="krev a krvetvorné orgány"/>
    <s v="antikoagulancia, antitrombotika"/>
    <s v="enoxaparin"/>
  </r>
  <r>
    <s v="2023"/>
    <s v="01"/>
    <s v="322"/>
    <s v="32"/>
    <x v="6"/>
    <s v="21"/>
    <s v="211"/>
    <s v="0115402"/>
    <s v="B01"/>
    <s v="B01AB05"/>
    <x v="0"/>
    <s v="6000IU(60MG)/0,6ML INJ SOL ISP"/>
    <m/>
    <n v="1"/>
    <n v="1"/>
    <n v="1"/>
    <s v="202301"/>
    <n v="923.75"/>
    <n v="923.75"/>
    <n v="923.75"/>
    <n v="42.643000000000001"/>
    <n v="30"/>
    <n v="30"/>
    <s v="0"/>
    <s v="59327"/>
    <s v="Procházková Jana"/>
    <s v="krev a krvetvorné orgány"/>
    <s v="antikoagulancia, antitrombotika"/>
    <s v="enoxaparin"/>
  </r>
  <r>
    <s v="2023"/>
    <s v="01"/>
    <s v="322"/>
    <s v="32"/>
    <x v="6"/>
    <s v="21"/>
    <s v="207"/>
    <s v="0115401"/>
    <s v="B01"/>
    <s v="B01AB05"/>
    <x v="0"/>
    <s v="4000IU(40MG)/0,4ML INJ SOL ISP"/>
    <m/>
    <n v="4"/>
    <n v="1"/>
    <n v="4"/>
    <s v="202301"/>
    <n v="2945.32"/>
    <n v="2945.32"/>
    <n v="736.33"/>
    <n v="50.499000000000002"/>
    <n v="80"/>
    <n v="80"/>
    <s v="0"/>
    <s v="59327"/>
    <s v="Procházková Jana"/>
    <s v="krev a krvetvorné orgány"/>
    <s v="antikoagulancia, antitrombotika"/>
    <s v="enoxaparin"/>
  </r>
  <r>
    <s v="2023"/>
    <s v="01"/>
    <s v="212"/>
    <s v="21"/>
    <x v="5"/>
    <s v="21"/>
    <s v="111"/>
    <s v="0230258"/>
    <s v="B01"/>
    <s v="B01AB05"/>
    <x v="0"/>
    <s v="10000IU(100MG)/1ML INJ SOL ISP"/>
    <m/>
    <n v="3"/>
    <n v="1"/>
    <n v="3"/>
    <s v="202301"/>
    <n v="4618.71"/>
    <n v="4618.71"/>
    <n v="1539.57"/>
    <m/>
    <m/>
    <m/>
    <s v="0"/>
    <s v="64760"/>
    <s v="Klabusay Martin"/>
    <s v="krev a krvetvorné orgány"/>
    <s v="antikoagulancia, antitrombotika"/>
    <s v="enoxaparin"/>
  </r>
  <r>
    <s v="2023"/>
    <s v="01"/>
    <s v="212"/>
    <s v="21"/>
    <x v="5"/>
    <s v="21"/>
    <s v="111"/>
    <s v="0115400"/>
    <s v="B01"/>
    <s v="B01AB05"/>
    <x v="0"/>
    <s v="2000IU(20MG)/0,2ML INJ SOL ISP"/>
    <m/>
    <n v="3"/>
    <n v="1"/>
    <n v="3"/>
    <s v="202301"/>
    <n v="1104.48"/>
    <n v="1104.48"/>
    <n v="368.16"/>
    <n v="54.18"/>
    <n v="30"/>
    <n v="30"/>
    <s v="0"/>
    <s v="64760"/>
    <s v="Klabusay Martin"/>
    <s v="krev a krvetvorné orgány"/>
    <s v="antikoagulancia, antitrombotika"/>
    <s v="enoxaparin"/>
  </r>
  <r>
    <s v="2023"/>
    <s v="01"/>
    <s v="322"/>
    <s v="32"/>
    <x v="6"/>
    <s v="21"/>
    <s v="205"/>
    <s v="0115402"/>
    <s v="B01"/>
    <s v="B01AB05"/>
    <x v="0"/>
    <s v="6000IU(60MG)/0,6ML INJ SOL ISP"/>
    <m/>
    <n v="3"/>
    <n v="1"/>
    <n v="3"/>
    <s v="202301"/>
    <n v="2771.25"/>
    <n v="2771.25"/>
    <n v="923.75"/>
    <n v="42.643000000000001"/>
    <n v="90"/>
    <n v="90"/>
    <s v="0"/>
    <s v="61057"/>
    <s v="Pika Tomáš"/>
    <s v="krev a krvetvorné orgány"/>
    <s v="antikoagulancia, antitrombotika"/>
    <s v="enoxaparin"/>
  </r>
  <r>
    <s v="2023"/>
    <s v="01"/>
    <s v="322"/>
    <s v="32"/>
    <x v="6"/>
    <s v="21"/>
    <s v="205"/>
    <s v="0115402"/>
    <s v="B01"/>
    <s v="B01AB05"/>
    <x v="0"/>
    <s v="6000IU(60MG)/0,6ML INJ SOL ISP"/>
    <m/>
    <n v="3"/>
    <n v="1"/>
    <n v="3"/>
    <s v="202301"/>
    <n v="2771.25"/>
    <n v="2771.25"/>
    <n v="923.75"/>
    <n v="42.643000000000001"/>
    <n v="90"/>
    <n v="90"/>
    <s v="0"/>
    <s v="59327"/>
    <s v="Procházková Jana"/>
    <s v="krev a krvetvorné orgány"/>
    <s v="antikoagulancia, antitrombotika"/>
    <s v="enoxaparin"/>
  </r>
  <r>
    <s v="2023"/>
    <s v="01"/>
    <s v="322"/>
    <s v="32"/>
    <x v="6"/>
    <s v="21"/>
    <s v="211"/>
    <s v="0115402"/>
    <s v="B01"/>
    <s v="B01AB05"/>
    <x v="0"/>
    <s v="6000IU(60MG)/0,6ML INJ SOL ISP"/>
    <m/>
    <n v="3"/>
    <n v="1"/>
    <n v="3"/>
    <s v="202301"/>
    <n v="2771.25"/>
    <n v="2771.25"/>
    <n v="923.75"/>
    <n v="42.643000000000001"/>
    <n v="90"/>
    <n v="90"/>
    <s v="0"/>
    <s v="59327"/>
    <s v="Procházková Jana"/>
    <s v="krev a krvetvorné orgány"/>
    <s v="antikoagulancia, antitrombotika"/>
    <s v="enoxapar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9AC94F-C85A-45FF-A8DC-FB845B664FF1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4" firstHeaderRow="0" firstDataRow="1" firstDataCol="1"/>
  <pivotFields count="29">
    <pivotField showAll="0"/>
    <pivotField showAll="0"/>
    <pivotField showAll="0"/>
    <pivotField showAll="0">
      <items count="9">
        <item x="0"/>
        <item x="2"/>
        <item x="5"/>
        <item x="6"/>
        <item x="4"/>
        <item x="7"/>
        <item x="1"/>
        <item x="3"/>
        <item t="default"/>
      </items>
    </pivotField>
    <pivotField axis="axisRow" showAll="0">
      <items count="9">
        <item x="1"/>
        <item x="2"/>
        <item x="0"/>
        <item x="6"/>
        <item x="4"/>
        <item x="5"/>
        <item x="7"/>
        <item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0"/>
    <field x="4"/>
  </rowFields>
  <rowItems count="11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Mnoz" fld="13" baseField="0" baseItem="0"/>
    <dataField name="Součet z MaxUhrada" fld="17" baseField="4" baseItem="5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238D4F-697D-412B-BCDF-4E2B4F54DF44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C27" firstHeaderRow="0" firstDataRow="1" firstDataCol="1"/>
  <pivotFields count="29">
    <pivotField showAll="0"/>
    <pivotField showAll="0"/>
    <pivotField showAll="0"/>
    <pivotField showAll="0"/>
    <pivotField axis="axisRow" showAll="0">
      <items count="8">
        <item x="6"/>
        <item x="0"/>
        <item x="2"/>
        <item x="4"/>
        <item x="5"/>
        <item x="1"/>
        <item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0"/>
    <field x="4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Mnoz" fld="13" baseField="0" baseItem="0"/>
    <dataField name="Součet z MaxUhrada" fld="17" baseField="4" baseItem="4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77D9-D9AA-4AD7-B1D7-06345302D1D7}">
  <dimension ref="A2:C27"/>
  <sheetViews>
    <sheetView tabSelected="1" workbookViewId="0">
      <selection activeCell="C24" sqref="C24"/>
    </sheetView>
  </sheetViews>
  <sheetFormatPr defaultRowHeight="15" x14ac:dyDescent="0.25"/>
  <cols>
    <col min="1" max="1" width="31.28515625" bestFit="1" customWidth="1"/>
    <col min="2" max="2" width="13.85546875" bestFit="1" customWidth="1"/>
    <col min="3" max="3" width="19.28515625" bestFit="1" customWidth="1"/>
  </cols>
  <sheetData>
    <row r="2" spans="1:3" x14ac:dyDescent="0.25">
      <c r="A2" s="5">
        <v>2022</v>
      </c>
    </row>
    <row r="3" spans="1:3" x14ac:dyDescent="0.25">
      <c r="A3" s="1" t="s">
        <v>140</v>
      </c>
      <c r="B3" t="s">
        <v>143</v>
      </c>
      <c r="C3" t="s">
        <v>144</v>
      </c>
    </row>
    <row r="4" spans="1:3" x14ac:dyDescent="0.25">
      <c r="A4" s="2" t="s">
        <v>39</v>
      </c>
      <c r="B4" s="4">
        <v>29</v>
      </c>
      <c r="C4" s="6">
        <v>21012.07</v>
      </c>
    </row>
    <row r="5" spans="1:3" x14ac:dyDescent="0.25">
      <c r="A5" s="3" t="s">
        <v>50</v>
      </c>
      <c r="B5" s="4">
        <v>10</v>
      </c>
      <c r="C5" s="6">
        <v>8112.98</v>
      </c>
    </row>
    <row r="6" spans="1:3" x14ac:dyDescent="0.25">
      <c r="A6" s="3" t="s">
        <v>33</v>
      </c>
      <c r="B6" s="4">
        <v>7</v>
      </c>
      <c r="C6" s="6">
        <v>5154.3100000000004</v>
      </c>
    </row>
    <row r="7" spans="1:3" x14ac:dyDescent="0.25">
      <c r="A7" s="3" t="s">
        <v>87</v>
      </c>
      <c r="B7" s="4">
        <v>3</v>
      </c>
      <c r="C7" s="6">
        <v>1104.48</v>
      </c>
    </row>
    <row r="8" spans="1:3" x14ac:dyDescent="0.25">
      <c r="A8" s="3" t="s">
        <v>74</v>
      </c>
      <c r="B8" s="4">
        <v>1</v>
      </c>
      <c r="C8" s="6">
        <v>736.33</v>
      </c>
    </row>
    <row r="9" spans="1:3" x14ac:dyDescent="0.25">
      <c r="A9" s="3" t="s">
        <v>81</v>
      </c>
      <c r="B9" s="4">
        <v>1</v>
      </c>
      <c r="C9" s="6">
        <v>923.74</v>
      </c>
    </row>
    <row r="10" spans="1:3" x14ac:dyDescent="0.25">
      <c r="A10" s="3" t="s">
        <v>94</v>
      </c>
      <c r="B10" s="4">
        <v>3</v>
      </c>
      <c r="C10" s="6">
        <v>2771.25</v>
      </c>
    </row>
    <row r="11" spans="1:3" x14ac:dyDescent="0.25">
      <c r="A11" s="3" t="s">
        <v>142</v>
      </c>
      <c r="B11" s="4">
        <v>4</v>
      </c>
      <c r="C11" s="6">
        <v>2208.98</v>
      </c>
    </row>
    <row r="12" spans="1:3" x14ac:dyDescent="0.25">
      <c r="A12" s="2" t="s">
        <v>61</v>
      </c>
      <c r="B12" s="4">
        <v>1</v>
      </c>
      <c r="C12" s="6">
        <v>1847.49</v>
      </c>
    </row>
    <row r="13" spans="1:3" x14ac:dyDescent="0.25">
      <c r="A13" s="3" t="s">
        <v>59</v>
      </c>
      <c r="B13" s="4">
        <v>1</v>
      </c>
      <c r="C13" s="6">
        <v>1847.49</v>
      </c>
    </row>
    <row r="14" spans="1:3" x14ac:dyDescent="0.25">
      <c r="A14" s="2" t="s">
        <v>141</v>
      </c>
      <c r="B14" s="4">
        <v>30</v>
      </c>
      <c r="C14" s="6">
        <v>22859.56</v>
      </c>
    </row>
    <row r="17" spans="1:3" x14ac:dyDescent="0.25">
      <c r="A17" s="5">
        <v>2023</v>
      </c>
    </row>
    <row r="18" spans="1:3" x14ac:dyDescent="0.25">
      <c r="A18" s="1" t="s">
        <v>140</v>
      </c>
      <c r="B18" t="s">
        <v>143</v>
      </c>
      <c r="C18" t="s">
        <v>144</v>
      </c>
    </row>
    <row r="19" spans="1:3" x14ac:dyDescent="0.25">
      <c r="A19" s="2" t="s">
        <v>39</v>
      </c>
      <c r="B19" s="4">
        <v>51</v>
      </c>
      <c r="C19" s="6">
        <v>43242.25</v>
      </c>
    </row>
    <row r="20" spans="1:3" x14ac:dyDescent="0.25">
      <c r="A20" s="3" t="s">
        <v>50</v>
      </c>
      <c r="B20" s="4">
        <v>17</v>
      </c>
      <c r="C20" s="6">
        <v>14766.65</v>
      </c>
    </row>
    <row r="21" spans="1:3" x14ac:dyDescent="0.25">
      <c r="A21" s="3" t="s">
        <v>33</v>
      </c>
      <c r="B21" s="4">
        <v>4</v>
      </c>
      <c r="C21" s="6">
        <v>3320.14</v>
      </c>
    </row>
    <row r="22" spans="1:3" x14ac:dyDescent="0.25">
      <c r="A22" s="3" t="s">
        <v>116</v>
      </c>
      <c r="B22" s="4">
        <v>9</v>
      </c>
      <c r="C22" s="6">
        <v>8126.33</v>
      </c>
    </row>
    <row r="23" spans="1:3" x14ac:dyDescent="0.25">
      <c r="A23" s="3" t="s">
        <v>126</v>
      </c>
      <c r="B23" s="4">
        <v>1</v>
      </c>
      <c r="C23" s="6">
        <v>923.75</v>
      </c>
    </row>
    <row r="24" spans="1:3" x14ac:dyDescent="0.25">
      <c r="A24" s="3" t="s">
        <v>130</v>
      </c>
      <c r="B24" s="4">
        <v>8</v>
      </c>
      <c r="C24" s="6">
        <v>7630.92</v>
      </c>
    </row>
    <row r="25" spans="1:3" x14ac:dyDescent="0.25">
      <c r="A25" s="3" t="s">
        <v>102</v>
      </c>
      <c r="B25" s="4">
        <v>4</v>
      </c>
      <c r="C25" s="6">
        <v>3320.16</v>
      </c>
    </row>
    <row r="26" spans="1:3" x14ac:dyDescent="0.25">
      <c r="A26" s="3" t="s">
        <v>142</v>
      </c>
      <c r="B26" s="4">
        <v>8</v>
      </c>
      <c r="C26" s="6">
        <v>5154.3</v>
      </c>
    </row>
    <row r="27" spans="1:3" x14ac:dyDescent="0.25">
      <c r="A27" s="2" t="s">
        <v>141</v>
      </c>
      <c r="B27" s="4">
        <v>51</v>
      </c>
      <c r="C27" s="6">
        <v>43242.25</v>
      </c>
    </row>
  </sheetData>
  <pageMargins left="0.7" right="0.7" top="0.78740157499999996" bottom="0.78740157499999996" header="0.3" footer="0.3"/>
  <pageSetup paperSize="9" orientation="portrait" horizontalDpi="72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99A3-F3A0-4AA5-9D1E-DAEAB6FEA0EF}">
  <dimension ref="A1:AC13"/>
  <sheetViews>
    <sheetView workbookViewId="0">
      <selection activeCell="A2" sqref="A2"/>
    </sheetView>
  </sheetViews>
  <sheetFormatPr defaultRowHeight="15" x14ac:dyDescent="0.25"/>
  <cols>
    <col min="11" max="11" width="13.7109375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5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N2">
        <v>7</v>
      </c>
      <c r="O2">
        <v>1</v>
      </c>
      <c r="P2">
        <v>7</v>
      </c>
      <c r="Q2" t="s">
        <v>41</v>
      </c>
      <c r="R2">
        <v>5154.3100000000004</v>
      </c>
      <c r="S2">
        <v>5154.3100000000004</v>
      </c>
      <c r="T2">
        <v>736.33</v>
      </c>
      <c r="X2" t="s">
        <v>42</v>
      </c>
      <c r="Y2" t="s">
        <v>43</v>
      </c>
      <c r="Z2" t="s">
        <v>44</v>
      </c>
      <c r="AA2" t="s">
        <v>45</v>
      </c>
      <c r="AB2" t="s">
        <v>46</v>
      </c>
      <c r="AC2" t="s">
        <v>47</v>
      </c>
    </row>
    <row r="3" spans="1:29" x14ac:dyDescent="0.25">
      <c r="A3" t="s">
        <v>29</v>
      </c>
      <c r="B3" t="s">
        <v>30</v>
      </c>
      <c r="C3" t="s">
        <v>48</v>
      </c>
      <c r="D3" t="s">
        <v>49</v>
      </c>
      <c r="E3" t="s">
        <v>50</v>
      </c>
      <c r="F3" t="s">
        <v>34</v>
      </c>
      <c r="G3" t="s">
        <v>51</v>
      </c>
      <c r="H3" t="s">
        <v>52</v>
      </c>
      <c r="I3" t="s">
        <v>37</v>
      </c>
      <c r="J3" t="s">
        <v>38</v>
      </c>
      <c r="K3" t="s">
        <v>39</v>
      </c>
      <c r="L3" t="s">
        <v>40</v>
      </c>
      <c r="N3">
        <v>3</v>
      </c>
      <c r="O3">
        <v>1</v>
      </c>
      <c r="P3">
        <v>3</v>
      </c>
      <c r="Q3" t="s">
        <v>41</v>
      </c>
      <c r="R3">
        <v>2208.9899999999998</v>
      </c>
      <c r="S3">
        <v>2208.9899999999998</v>
      </c>
      <c r="T3">
        <v>736.33</v>
      </c>
      <c r="U3">
        <v>50.499000000000002</v>
      </c>
      <c r="V3">
        <v>60</v>
      </c>
      <c r="W3">
        <v>60</v>
      </c>
      <c r="X3" t="s">
        <v>42</v>
      </c>
      <c r="Y3" t="s">
        <v>53</v>
      </c>
      <c r="Z3" t="s">
        <v>54</v>
      </c>
      <c r="AA3" t="s">
        <v>45</v>
      </c>
      <c r="AB3" t="s">
        <v>46</v>
      </c>
      <c r="AC3" t="s">
        <v>47</v>
      </c>
    </row>
    <row r="4" spans="1:29" x14ac:dyDescent="0.25">
      <c r="A4" t="s">
        <v>29</v>
      </c>
      <c r="B4" t="s">
        <v>30</v>
      </c>
      <c r="C4" t="s">
        <v>48</v>
      </c>
      <c r="D4" t="s">
        <v>49</v>
      </c>
      <c r="E4" t="s">
        <v>50</v>
      </c>
      <c r="F4" t="s">
        <v>34</v>
      </c>
      <c r="G4" t="s">
        <v>35</v>
      </c>
      <c r="H4" t="s">
        <v>55</v>
      </c>
      <c r="I4" t="s">
        <v>37</v>
      </c>
      <c r="J4" t="s">
        <v>38</v>
      </c>
      <c r="K4" t="s">
        <v>39</v>
      </c>
      <c r="L4" t="s">
        <v>56</v>
      </c>
      <c r="N4">
        <v>3</v>
      </c>
      <c r="O4">
        <v>1</v>
      </c>
      <c r="P4">
        <v>3</v>
      </c>
      <c r="Q4" t="s">
        <v>41</v>
      </c>
      <c r="R4">
        <v>2771.25</v>
      </c>
      <c r="S4">
        <v>2771.25</v>
      </c>
      <c r="T4">
        <v>923.75</v>
      </c>
      <c r="U4">
        <v>42.643000000000001</v>
      </c>
      <c r="V4">
        <v>90</v>
      </c>
      <c r="W4">
        <v>90</v>
      </c>
      <c r="X4" t="s">
        <v>42</v>
      </c>
      <c r="Y4" t="s">
        <v>53</v>
      </c>
      <c r="Z4" t="s">
        <v>54</v>
      </c>
      <c r="AA4" t="s">
        <v>45</v>
      </c>
      <c r="AB4" t="s">
        <v>46</v>
      </c>
      <c r="AC4" t="s">
        <v>47</v>
      </c>
    </row>
    <row r="5" spans="1:29" x14ac:dyDescent="0.25">
      <c r="A5" t="s">
        <v>29</v>
      </c>
      <c r="B5" t="s">
        <v>30</v>
      </c>
      <c r="C5" t="s">
        <v>57</v>
      </c>
      <c r="D5" t="s">
        <v>58</v>
      </c>
      <c r="E5" t="s">
        <v>59</v>
      </c>
      <c r="F5" t="s">
        <v>34</v>
      </c>
      <c r="G5" t="s">
        <v>35</v>
      </c>
      <c r="H5" t="s">
        <v>60</v>
      </c>
      <c r="I5" t="s">
        <v>37</v>
      </c>
      <c r="J5" t="s">
        <v>38</v>
      </c>
      <c r="K5" t="s">
        <v>61</v>
      </c>
      <c r="L5" t="s">
        <v>62</v>
      </c>
      <c r="N5">
        <v>1</v>
      </c>
      <c r="O5">
        <v>1</v>
      </c>
      <c r="P5">
        <v>1</v>
      </c>
      <c r="Q5" t="s">
        <v>41</v>
      </c>
      <c r="R5">
        <v>1847.49</v>
      </c>
      <c r="S5">
        <v>1847.49</v>
      </c>
      <c r="T5">
        <v>1847.49</v>
      </c>
      <c r="X5" t="s">
        <v>42</v>
      </c>
      <c r="Y5" t="s">
        <v>63</v>
      </c>
      <c r="Z5" t="s">
        <v>64</v>
      </c>
      <c r="AA5" t="s">
        <v>45</v>
      </c>
      <c r="AB5" t="s">
        <v>46</v>
      </c>
      <c r="AC5" t="s">
        <v>47</v>
      </c>
    </row>
    <row r="6" spans="1:29" x14ac:dyDescent="0.25">
      <c r="A6" t="s">
        <v>29</v>
      </c>
      <c r="B6" t="s">
        <v>30</v>
      </c>
      <c r="C6" t="s">
        <v>65</v>
      </c>
      <c r="D6" t="s">
        <v>66</v>
      </c>
      <c r="F6" t="s">
        <v>34</v>
      </c>
      <c r="G6" t="s">
        <v>67</v>
      </c>
      <c r="H6" t="s">
        <v>68</v>
      </c>
      <c r="I6" t="s">
        <v>37</v>
      </c>
      <c r="J6" t="s">
        <v>38</v>
      </c>
      <c r="K6" t="s">
        <v>39</v>
      </c>
      <c r="L6" t="s">
        <v>69</v>
      </c>
      <c r="N6">
        <v>2</v>
      </c>
      <c r="O6">
        <v>1</v>
      </c>
      <c r="P6">
        <v>2</v>
      </c>
      <c r="Q6" t="s">
        <v>41</v>
      </c>
      <c r="R6">
        <v>736.32</v>
      </c>
      <c r="S6">
        <v>736.32</v>
      </c>
      <c r="T6">
        <v>368.16</v>
      </c>
      <c r="U6">
        <v>54.18</v>
      </c>
      <c r="V6">
        <v>20</v>
      </c>
      <c r="W6">
        <v>20</v>
      </c>
      <c r="X6" t="s">
        <v>42</v>
      </c>
      <c r="Y6" t="s">
        <v>70</v>
      </c>
      <c r="Z6" t="s">
        <v>71</v>
      </c>
      <c r="AA6" t="s">
        <v>45</v>
      </c>
      <c r="AB6" t="s">
        <v>46</v>
      </c>
      <c r="AC6" t="s">
        <v>47</v>
      </c>
    </row>
    <row r="7" spans="1:29" x14ac:dyDescent="0.25">
      <c r="A7" t="s">
        <v>29</v>
      </c>
      <c r="B7" t="s">
        <v>30</v>
      </c>
      <c r="C7" t="s">
        <v>72</v>
      </c>
      <c r="D7" t="s">
        <v>73</v>
      </c>
      <c r="E7" t="s">
        <v>74</v>
      </c>
      <c r="F7" t="s">
        <v>34</v>
      </c>
      <c r="G7" t="s">
        <v>35</v>
      </c>
      <c r="H7" t="s">
        <v>52</v>
      </c>
      <c r="I7" t="s">
        <v>37</v>
      </c>
      <c r="J7" t="s">
        <v>38</v>
      </c>
      <c r="K7" t="s">
        <v>39</v>
      </c>
      <c r="L7" t="s">
        <v>40</v>
      </c>
      <c r="N7">
        <v>1</v>
      </c>
      <c r="O7">
        <v>1</v>
      </c>
      <c r="P7">
        <v>1</v>
      </c>
      <c r="Q7" t="s">
        <v>41</v>
      </c>
      <c r="R7">
        <v>736.33</v>
      </c>
      <c r="S7">
        <v>736.33</v>
      </c>
      <c r="T7">
        <v>736.33</v>
      </c>
      <c r="U7">
        <v>50.499000000000002</v>
      </c>
      <c r="V7">
        <v>20</v>
      </c>
      <c r="W7">
        <v>20</v>
      </c>
      <c r="X7" t="s">
        <v>42</v>
      </c>
      <c r="Y7" t="s">
        <v>75</v>
      </c>
      <c r="Z7" t="s">
        <v>76</v>
      </c>
      <c r="AA7" t="s">
        <v>45</v>
      </c>
      <c r="AB7" t="s">
        <v>46</v>
      </c>
      <c r="AC7" t="s">
        <v>47</v>
      </c>
    </row>
    <row r="8" spans="1:29" x14ac:dyDescent="0.25">
      <c r="A8" t="s">
        <v>29</v>
      </c>
      <c r="B8" t="s">
        <v>30</v>
      </c>
      <c r="C8" t="s">
        <v>65</v>
      </c>
      <c r="D8" t="s">
        <v>66</v>
      </c>
      <c r="F8" t="s">
        <v>34</v>
      </c>
      <c r="G8" t="s">
        <v>51</v>
      </c>
      <c r="H8" t="s">
        <v>52</v>
      </c>
      <c r="I8" t="s">
        <v>37</v>
      </c>
      <c r="J8" t="s">
        <v>38</v>
      </c>
      <c r="K8" t="s">
        <v>39</v>
      </c>
      <c r="L8" t="s">
        <v>40</v>
      </c>
      <c r="N8">
        <v>2</v>
      </c>
      <c r="O8">
        <v>1</v>
      </c>
      <c r="P8">
        <v>2</v>
      </c>
      <c r="Q8" t="s">
        <v>41</v>
      </c>
      <c r="R8">
        <v>1472.66</v>
      </c>
      <c r="S8">
        <v>1472.66</v>
      </c>
      <c r="T8">
        <v>736.33</v>
      </c>
      <c r="U8">
        <v>50.499000000000002</v>
      </c>
      <c r="V8">
        <v>40</v>
      </c>
      <c r="W8">
        <v>40</v>
      </c>
      <c r="X8" t="s">
        <v>42</v>
      </c>
      <c r="Y8" t="s">
        <v>77</v>
      </c>
      <c r="Z8" t="s">
        <v>78</v>
      </c>
      <c r="AA8" t="s">
        <v>45</v>
      </c>
      <c r="AB8" t="s">
        <v>46</v>
      </c>
      <c r="AC8" t="s">
        <v>47</v>
      </c>
    </row>
    <row r="9" spans="1:29" x14ac:dyDescent="0.25">
      <c r="A9" t="s">
        <v>29</v>
      </c>
      <c r="B9" t="s">
        <v>30</v>
      </c>
      <c r="C9" t="s">
        <v>48</v>
      </c>
      <c r="D9" t="s">
        <v>49</v>
      </c>
      <c r="E9" t="s">
        <v>50</v>
      </c>
      <c r="F9" t="s">
        <v>34</v>
      </c>
      <c r="G9" t="s">
        <v>35</v>
      </c>
      <c r="H9" t="s">
        <v>52</v>
      </c>
      <c r="I9" t="s">
        <v>37</v>
      </c>
      <c r="J9" t="s">
        <v>38</v>
      </c>
      <c r="K9" t="s">
        <v>39</v>
      </c>
      <c r="L9" t="s">
        <v>40</v>
      </c>
      <c r="N9">
        <v>3</v>
      </c>
      <c r="O9">
        <v>1</v>
      </c>
      <c r="P9">
        <v>3</v>
      </c>
      <c r="Q9" t="s">
        <v>41</v>
      </c>
      <c r="R9">
        <v>2208.9899999999998</v>
      </c>
      <c r="S9">
        <v>2208.9899999999998</v>
      </c>
      <c r="T9">
        <v>736.33</v>
      </c>
      <c r="U9">
        <v>50.499000000000002</v>
      </c>
      <c r="V9">
        <v>60</v>
      </c>
      <c r="W9">
        <v>60</v>
      </c>
      <c r="X9" t="s">
        <v>42</v>
      </c>
      <c r="Y9" t="s">
        <v>53</v>
      </c>
      <c r="Z9" t="s">
        <v>54</v>
      </c>
      <c r="AA9" t="s">
        <v>45</v>
      </c>
      <c r="AB9" t="s">
        <v>46</v>
      </c>
      <c r="AC9" t="s">
        <v>47</v>
      </c>
    </row>
    <row r="10" spans="1:29" x14ac:dyDescent="0.25">
      <c r="A10" t="s">
        <v>29</v>
      </c>
      <c r="B10" t="s">
        <v>30</v>
      </c>
      <c r="C10" t="s">
        <v>79</v>
      </c>
      <c r="D10" t="s">
        <v>80</v>
      </c>
      <c r="E10" t="s">
        <v>81</v>
      </c>
      <c r="F10" t="s">
        <v>34</v>
      </c>
      <c r="G10" t="s">
        <v>35</v>
      </c>
      <c r="H10" t="s">
        <v>82</v>
      </c>
      <c r="I10" t="s">
        <v>37</v>
      </c>
      <c r="J10" t="s">
        <v>38</v>
      </c>
      <c r="K10" t="s">
        <v>39</v>
      </c>
      <c r="L10" t="s">
        <v>56</v>
      </c>
      <c r="N10">
        <v>1</v>
      </c>
      <c r="O10">
        <v>1</v>
      </c>
      <c r="P10">
        <v>1</v>
      </c>
      <c r="Q10" t="s">
        <v>41</v>
      </c>
      <c r="R10">
        <v>923.74</v>
      </c>
      <c r="S10">
        <v>923.74</v>
      </c>
      <c r="T10">
        <v>923.74</v>
      </c>
      <c r="X10" t="s">
        <v>42</v>
      </c>
      <c r="Y10" t="s">
        <v>83</v>
      </c>
      <c r="Z10" t="s">
        <v>84</v>
      </c>
      <c r="AA10" t="s">
        <v>45</v>
      </c>
      <c r="AB10" t="s">
        <v>46</v>
      </c>
      <c r="AC10" t="s">
        <v>47</v>
      </c>
    </row>
    <row r="11" spans="1:29" x14ac:dyDescent="0.25">
      <c r="A11" t="s">
        <v>29</v>
      </c>
      <c r="B11" t="s">
        <v>30</v>
      </c>
      <c r="C11" t="s">
        <v>85</v>
      </c>
      <c r="D11" t="s">
        <v>86</v>
      </c>
      <c r="E11" t="s">
        <v>87</v>
      </c>
      <c r="F11" t="s">
        <v>34</v>
      </c>
      <c r="G11" t="s">
        <v>35</v>
      </c>
      <c r="H11" t="s">
        <v>68</v>
      </c>
      <c r="I11" t="s">
        <v>37</v>
      </c>
      <c r="J11" t="s">
        <v>38</v>
      </c>
      <c r="K11" t="s">
        <v>39</v>
      </c>
      <c r="L11" t="s">
        <v>69</v>
      </c>
      <c r="N11">
        <v>3</v>
      </c>
      <c r="O11">
        <v>1</v>
      </c>
      <c r="P11">
        <v>3</v>
      </c>
      <c r="Q11" t="s">
        <v>41</v>
      </c>
      <c r="R11">
        <v>1104.48</v>
      </c>
      <c r="S11">
        <v>1104.48</v>
      </c>
      <c r="T11">
        <v>368.16</v>
      </c>
      <c r="U11">
        <v>54.18</v>
      </c>
      <c r="V11">
        <v>30</v>
      </c>
      <c r="W11">
        <v>30</v>
      </c>
      <c r="X11" t="s">
        <v>42</v>
      </c>
      <c r="Y11" t="s">
        <v>88</v>
      </c>
      <c r="Z11" t="s">
        <v>89</v>
      </c>
      <c r="AA11" t="s">
        <v>45</v>
      </c>
      <c r="AB11" t="s">
        <v>46</v>
      </c>
      <c r="AC11" t="s">
        <v>47</v>
      </c>
    </row>
    <row r="12" spans="1:29" x14ac:dyDescent="0.25">
      <c r="A12" t="s">
        <v>29</v>
      </c>
      <c r="B12" t="s">
        <v>30</v>
      </c>
      <c r="C12" t="s">
        <v>48</v>
      </c>
      <c r="D12" t="s">
        <v>49</v>
      </c>
      <c r="E12" t="s">
        <v>50</v>
      </c>
      <c r="F12" t="s">
        <v>34</v>
      </c>
      <c r="G12" t="s">
        <v>51</v>
      </c>
      <c r="H12" t="s">
        <v>55</v>
      </c>
      <c r="I12" t="s">
        <v>37</v>
      </c>
      <c r="J12" t="s">
        <v>38</v>
      </c>
      <c r="K12" t="s">
        <v>39</v>
      </c>
      <c r="L12" t="s">
        <v>56</v>
      </c>
      <c r="N12">
        <v>1</v>
      </c>
      <c r="O12">
        <v>1</v>
      </c>
      <c r="P12">
        <v>1</v>
      </c>
      <c r="Q12" t="s">
        <v>41</v>
      </c>
      <c r="R12">
        <v>923.75</v>
      </c>
      <c r="S12">
        <v>923.75</v>
      </c>
      <c r="T12">
        <v>923.75</v>
      </c>
      <c r="U12">
        <v>42.643000000000001</v>
      </c>
      <c r="V12">
        <v>30</v>
      </c>
      <c r="W12">
        <v>30</v>
      </c>
      <c r="X12" t="s">
        <v>42</v>
      </c>
      <c r="Y12" t="s">
        <v>90</v>
      </c>
      <c r="Z12" t="s">
        <v>91</v>
      </c>
      <c r="AA12" t="s">
        <v>45</v>
      </c>
      <c r="AB12" t="s">
        <v>46</v>
      </c>
      <c r="AC12" t="s">
        <v>47</v>
      </c>
    </row>
    <row r="13" spans="1:29" x14ac:dyDescent="0.25">
      <c r="A13" t="s">
        <v>29</v>
      </c>
      <c r="B13" t="s">
        <v>30</v>
      </c>
      <c r="C13" t="s">
        <v>92</v>
      </c>
      <c r="D13" t="s">
        <v>93</v>
      </c>
      <c r="E13" t="s">
        <v>94</v>
      </c>
      <c r="F13" t="s">
        <v>95</v>
      </c>
      <c r="G13" t="s">
        <v>35</v>
      </c>
      <c r="H13" t="s">
        <v>55</v>
      </c>
      <c r="I13" t="s">
        <v>37</v>
      </c>
      <c r="J13" t="s">
        <v>38</v>
      </c>
      <c r="K13" t="s">
        <v>39</v>
      </c>
      <c r="L13" t="s">
        <v>56</v>
      </c>
      <c r="N13">
        <v>3</v>
      </c>
      <c r="O13">
        <v>1</v>
      </c>
      <c r="P13">
        <v>3</v>
      </c>
      <c r="Q13" t="s">
        <v>41</v>
      </c>
      <c r="R13">
        <v>2771.25</v>
      </c>
      <c r="S13">
        <v>2771.25</v>
      </c>
      <c r="T13">
        <v>923.75</v>
      </c>
      <c r="U13">
        <v>42.643000000000001</v>
      </c>
      <c r="V13">
        <v>90</v>
      </c>
      <c r="W13">
        <v>90</v>
      </c>
      <c r="X13" t="s">
        <v>42</v>
      </c>
      <c r="Y13" t="s">
        <v>96</v>
      </c>
      <c r="Z13" t="s">
        <v>97</v>
      </c>
      <c r="AA13" t="s">
        <v>45</v>
      </c>
      <c r="AB13" t="s">
        <v>46</v>
      </c>
      <c r="AC13" t="s">
        <v>47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2E7C-D479-4B92-B26F-E635E4EB357D}">
  <dimension ref="A1:AC26"/>
  <sheetViews>
    <sheetView workbookViewId="0">
      <selection activeCell="K16" sqref="K16"/>
    </sheetView>
  </sheetViews>
  <sheetFormatPr defaultRowHeight="15" x14ac:dyDescent="0.25"/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5">
      <c r="A2" t="s">
        <v>98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52</v>
      </c>
      <c r="I2" t="s">
        <v>37</v>
      </c>
      <c r="J2" t="s">
        <v>38</v>
      </c>
      <c r="K2" t="s">
        <v>39</v>
      </c>
      <c r="L2" t="s">
        <v>40</v>
      </c>
      <c r="N2">
        <v>1</v>
      </c>
      <c r="O2">
        <v>1</v>
      </c>
      <c r="P2">
        <v>1</v>
      </c>
      <c r="Q2" t="s">
        <v>99</v>
      </c>
      <c r="R2">
        <v>736.33</v>
      </c>
      <c r="S2">
        <v>736.33</v>
      </c>
      <c r="T2">
        <v>736.33</v>
      </c>
      <c r="U2">
        <v>50.499000000000002</v>
      </c>
      <c r="V2">
        <v>20</v>
      </c>
      <c r="W2">
        <v>20</v>
      </c>
      <c r="X2" t="s">
        <v>42</v>
      </c>
      <c r="Y2" t="s">
        <v>43</v>
      </c>
      <c r="Z2" t="s">
        <v>44</v>
      </c>
      <c r="AA2" t="s">
        <v>45</v>
      </c>
      <c r="AB2" t="s">
        <v>46</v>
      </c>
      <c r="AC2" t="s">
        <v>47</v>
      </c>
    </row>
    <row r="3" spans="1:29" x14ac:dyDescent="0.25">
      <c r="A3" t="s">
        <v>98</v>
      </c>
      <c r="B3" t="s">
        <v>30</v>
      </c>
      <c r="C3" t="s">
        <v>100</v>
      </c>
      <c r="D3" t="s">
        <v>101</v>
      </c>
      <c r="E3" t="s">
        <v>102</v>
      </c>
      <c r="F3" t="s">
        <v>34</v>
      </c>
      <c r="G3" t="s">
        <v>103</v>
      </c>
      <c r="H3" t="s">
        <v>52</v>
      </c>
      <c r="I3" t="s">
        <v>37</v>
      </c>
      <c r="J3" t="s">
        <v>38</v>
      </c>
      <c r="K3" t="s">
        <v>39</v>
      </c>
      <c r="L3" t="s">
        <v>40</v>
      </c>
      <c r="N3">
        <v>1</v>
      </c>
      <c r="O3">
        <v>1</v>
      </c>
      <c r="P3">
        <v>1</v>
      </c>
      <c r="Q3" t="s">
        <v>99</v>
      </c>
      <c r="R3">
        <v>736.33</v>
      </c>
      <c r="S3">
        <v>736.33</v>
      </c>
      <c r="T3">
        <v>736.33</v>
      </c>
      <c r="U3">
        <v>50.499000000000002</v>
      </c>
      <c r="V3">
        <v>20</v>
      </c>
      <c r="W3">
        <v>20</v>
      </c>
      <c r="X3" t="s">
        <v>42</v>
      </c>
      <c r="Y3" t="s">
        <v>104</v>
      </c>
      <c r="AA3" t="s">
        <v>45</v>
      </c>
      <c r="AB3" t="s">
        <v>46</v>
      </c>
      <c r="AC3" t="s">
        <v>47</v>
      </c>
    </row>
    <row r="4" spans="1:29" x14ac:dyDescent="0.25">
      <c r="A4" t="s">
        <v>98</v>
      </c>
      <c r="B4" t="s">
        <v>30</v>
      </c>
      <c r="C4" t="s">
        <v>100</v>
      </c>
      <c r="D4" t="s">
        <v>101</v>
      </c>
      <c r="E4" t="s">
        <v>102</v>
      </c>
      <c r="F4" t="s">
        <v>34</v>
      </c>
      <c r="G4" t="s">
        <v>35</v>
      </c>
      <c r="H4" t="s">
        <v>55</v>
      </c>
      <c r="I4" t="s">
        <v>37</v>
      </c>
      <c r="J4" t="s">
        <v>38</v>
      </c>
      <c r="K4" t="s">
        <v>39</v>
      </c>
      <c r="L4" t="s">
        <v>56</v>
      </c>
      <c r="N4">
        <v>2</v>
      </c>
      <c r="O4">
        <v>1</v>
      </c>
      <c r="P4">
        <v>2</v>
      </c>
      <c r="Q4" t="s">
        <v>99</v>
      </c>
      <c r="R4">
        <v>1847.5</v>
      </c>
      <c r="S4">
        <v>1847.5</v>
      </c>
      <c r="T4">
        <v>923.75</v>
      </c>
      <c r="U4">
        <v>42.643000000000001</v>
      </c>
      <c r="V4">
        <v>60</v>
      </c>
      <c r="W4">
        <v>60</v>
      </c>
      <c r="X4" t="s">
        <v>42</v>
      </c>
      <c r="Y4" t="s">
        <v>105</v>
      </c>
      <c r="Z4" t="s">
        <v>106</v>
      </c>
      <c r="AA4" t="s">
        <v>45</v>
      </c>
      <c r="AB4" t="s">
        <v>46</v>
      </c>
      <c r="AC4" t="s">
        <v>47</v>
      </c>
    </row>
    <row r="5" spans="1:29" x14ac:dyDescent="0.25">
      <c r="A5" t="s">
        <v>98</v>
      </c>
      <c r="B5" t="s">
        <v>30</v>
      </c>
      <c r="C5" t="s">
        <v>100</v>
      </c>
      <c r="D5" t="s">
        <v>101</v>
      </c>
      <c r="E5" t="s">
        <v>102</v>
      </c>
      <c r="F5" t="s">
        <v>34</v>
      </c>
      <c r="G5" t="s">
        <v>35</v>
      </c>
      <c r="H5" t="s">
        <v>52</v>
      </c>
      <c r="I5" t="s">
        <v>37</v>
      </c>
      <c r="J5" t="s">
        <v>38</v>
      </c>
      <c r="K5" t="s">
        <v>39</v>
      </c>
      <c r="L5" t="s">
        <v>40</v>
      </c>
      <c r="N5">
        <v>1</v>
      </c>
      <c r="O5">
        <v>1</v>
      </c>
      <c r="P5">
        <v>1</v>
      </c>
      <c r="Q5" t="s">
        <v>99</v>
      </c>
      <c r="R5">
        <v>736.33</v>
      </c>
      <c r="S5">
        <v>736.33</v>
      </c>
      <c r="T5">
        <v>736.33</v>
      </c>
      <c r="U5">
        <v>50.499000000000002</v>
      </c>
      <c r="V5">
        <v>20</v>
      </c>
      <c r="W5">
        <v>20</v>
      </c>
      <c r="X5" t="s">
        <v>42</v>
      </c>
      <c r="Y5" t="s">
        <v>107</v>
      </c>
      <c r="Z5" t="s">
        <v>108</v>
      </c>
      <c r="AA5" t="s">
        <v>45</v>
      </c>
      <c r="AB5" t="s">
        <v>46</v>
      </c>
      <c r="AC5" t="s">
        <v>47</v>
      </c>
    </row>
    <row r="6" spans="1:29" x14ac:dyDescent="0.25">
      <c r="A6" t="s">
        <v>98</v>
      </c>
      <c r="B6" t="s">
        <v>30</v>
      </c>
      <c r="C6" t="s">
        <v>31</v>
      </c>
      <c r="D6" t="s">
        <v>32</v>
      </c>
      <c r="E6" t="s">
        <v>33</v>
      </c>
      <c r="F6" t="s">
        <v>34</v>
      </c>
      <c r="G6" t="s">
        <v>103</v>
      </c>
      <c r="H6" t="s">
        <v>109</v>
      </c>
      <c r="I6" t="s">
        <v>37</v>
      </c>
      <c r="J6" t="s">
        <v>38</v>
      </c>
      <c r="K6" t="s">
        <v>39</v>
      </c>
      <c r="L6" t="s">
        <v>56</v>
      </c>
      <c r="N6">
        <v>2</v>
      </c>
      <c r="O6">
        <v>1</v>
      </c>
      <c r="P6">
        <v>2</v>
      </c>
      <c r="Q6" t="s">
        <v>99</v>
      </c>
      <c r="R6">
        <v>1847.48</v>
      </c>
      <c r="S6">
        <v>1847.48</v>
      </c>
      <c r="T6">
        <v>923.74</v>
      </c>
      <c r="X6" t="s">
        <v>42</v>
      </c>
      <c r="Y6" t="s">
        <v>110</v>
      </c>
      <c r="Z6" t="s">
        <v>111</v>
      </c>
      <c r="AA6" t="s">
        <v>45</v>
      </c>
      <c r="AB6" t="s">
        <v>46</v>
      </c>
      <c r="AC6" t="s">
        <v>47</v>
      </c>
    </row>
    <row r="7" spans="1:29" x14ac:dyDescent="0.25">
      <c r="A7" t="s">
        <v>98</v>
      </c>
      <c r="B7" t="s">
        <v>30</v>
      </c>
      <c r="C7" t="s">
        <v>31</v>
      </c>
      <c r="D7" t="s">
        <v>32</v>
      </c>
      <c r="E7" t="s">
        <v>33</v>
      </c>
      <c r="F7" t="s">
        <v>34</v>
      </c>
      <c r="G7" t="s">
        <v>51</v>
      </c>
      <c r="H7" t="s">
        <v>52</v>
      </c>
      <c r="I7" t="s">
        <v>37</v>
      </c>
      <c r="J7" t="s">
        <v>38</v>
      </c>
      <c r="K7" t="s">
        <v>39</v>
      </c>
      <c r="L7" t="s">
        <v>40</v>
      </c>
      <c r="N7">
        <v>1</v>
      </c>
      <c r="O7">
        <v>1</v>
      </c>
      <c r="P7">
        <v>1</v>
      </c>
      <c r="Q7" t="s">
        <v>99</v>
      </c>
      <c r="R7">
        <v>736.33</v>
      </c>
      <c r="S7">
        <v>736.33</v>
      </c>
      <c r="T7">
        <v>736.33</v>
      </c>
      <c r="U7">
        <v>50.499000000000002</v>
      </c>
      <c r="V7">
        <v>20</v>
      </c>
      <c r="W7">
        <v>20</v>
      </c>
      <c r="X7" t="s">
        <v>42</v>
      </c>
      <c r="Y7" t="s">
        <v>112</v>
      </c>
      <c r="Z7" t="s">
        <v>113</v>
      </c>
      <c r="AA7" t="s">
        <v>45</v>
      </c>
      <c r="AB7" t="s">
        <v>46</v>
      </c>
      <c r="AC7" t="s">
        <v>47</v>
      </c>
    </row>
    <row r="8" spans="1:29" x14ac:dyDescent="0.25">
      <c r="A8" t="s">
        <v>98</v>
      </c>
      <c r="B8" t="s">
        <v>30</v>
      </c>
      <c r="C8" t="s">
        <v>114</v>
      </c>
      <c r="D8" t="s">
        <v>115</v>
      </c>
      <c r="E8" t="s">
        <v>116</v>
      </c>
      <c r="F8" t="s">
        <v>34</v>
      </c>
      <c r="G8" t="s">
        <v>103</v>
      </c>
      <c r="H8" t="s">
        <v>52</v>
      </c>
      <c r="I8" t="s">
        <v>37</v>
      </c>
      <c r="J8" t="s">
        <v>38</v>
      </c>
      <c r="K8" t="s">
        <v>39</v>
      </c>
      <c r="L8" t="s">
        <v>40</v>
      </c>
      <c r="N8">
        <v>1</v>
      </c>
      <c r="O8">
        <v>1</v>
      </c>
      <c r="P8">
        <v>1</v>
      </c>
      <c r="Q8" t="s">
        <v>99</v>
      </c>
      <c r="R8">
        <v>736.33</v>
      </c>
      <c r="S8">
        <v>736.33</v>
      </c>
      <c r="T8">
        <v>736.33</v>
      </c>
      <c r="U8">
        <v>50.499000000000002</v>
      </c>
      <c r="V8">
        <v>20</v>
      </c>
      <c r="W8">
        <v>20</v>
      </c>
      <c r="X8" t="s">
        <v>42</v>
      </c>
      <c r="Y8" t="s">
        <v>117</v>
      </c>
      <c r="Z8" t="s">
        <v>118</v>
      </c>
      <c r="AA8" t="s">
        <v>45</v>
      </c>
      <c r="AB8" t="s">
        <v>46</v>
      </c>
      <c r="AC8" t="s">
        <v>47</v>
      </c>
    </row>
    <row r="9" spans="1:29" x14ac:dyDescent="0.25">
      <c r="A9" t="s">
        <v>98</v>
      </c>
      <c r="B9" t="s">
        <v>30</v>
      </c>
      <c r="C9" t="s">
        <v>114</v>
      </c>
      <c r="D9" t="s">
        <v>115</v>
      </c>
      <c r="E9" t="s">
        <v>116</v>
      </c>
      <c r="F9" t="s">
        <v>34</v>
      </c>
      <c r="G9" t="s">
        <v>35</v>
      </c>
      <c r="H9" t="s">
        <v>55</v>
      </c>
      <c r="I9" t="s">
        <v>37</v>
      </c>
      <c r="J9" t="s">
        <v>38</v>
      </c>
      <c r="K9" t="s">
        <v>39</v>
      </c>
      <c r="L9" t="s">
        <v>56</v>
      </c>
      <c r="N9">
        <v>8</v>
      </c>
      <c r="O9">
        <v>1</v>
      </c>
      <c r="P9">
        <v>8</v>
      </c>
      <c r="Q9" t="s">
        <v>99</v>
      </c>
      <c r="R9">
        <v>7390</v>
      </c>
      <c r="S9">
        <v>7390</v>
      </c>
      <c r="T9">
        <v>923.75</v>
      </c>
      <c r="U9">
        <v>42.643000000000001</v>
      </c>
      <c r="V9">
        <v>240</v>
      </c>
      <c r="W9">
        <v>240</v>
      </c>
      <c r="X9" t="s">
        <v>42</v>
      </c>
      <c r="Y9" t="s">
        <v>119</v>
      </c>
      <c r="Z9" t="s">
        <v>120</v>
      </c>
      <c r="AA9" t="s">
        <v>45</v>
      </c>
      <c r="AB9" t="s">
        <v>46</v>
      </c>
      <c r="AC9" t="s">
        <v>47</v>
      </c>
    </row>
    <row r="10" spans="1:29" x14ac:dyDescent="0.25">
      <c r="A10" t="s">
        <v>98</v>
      </c>
      <c r="B10" t="s">
        <v>30</v>
      </c>
      <c r="C10" t="s">
        <v>65</v>
      </c>
      <c r="D10" t="s">
        <v>66</v>
      </c>
      <c r="F10" t="s">
        <v>34</v>
      </c>
      <c r="G10" t="s">
        <v>103</v>
      </c>
      <c r="H10" t="s">
        <v>52</v>
      </c>
      <c r="I10" t="s">
        <v>37</v>
      </c>
      <c r="J10" t="s">
        <v>38</v>
      </c>
      <c r="K10" t="s">
        <v>39</v>
      </c>
      <c r="L10" t="s">
        <v>40</v>
      </c>
      <c r="N10">
        <v>2</v>
      </c>
      <c r="O10">
        <v>1</v>
      </c>
      <c r="P10">
        <v>2</v>
      </c>
      <c r="Q10" t="s">
        <v>99</v>
      </c>
      <c r="R10">
        <v>1472.66</v>
      </c>
      <c r="S10">
        <v>1472.66</v>
      </c>
      <c r="T10">
        <v>736.33</v>
      </c>
      <c r="U10">
        <v>50.499000000000002</v>
      </c>
      <c r="V10">
        <v>40</v>
      </c>
      <c r="W10">
        <v>40</v>
      </c>
      <c r="X10" t="s">
        <v>42</v>
      </c>
      <c r="Y10" t="s">
        <v>77</v>
      </c>
      <c r="Z10" t="s">
        <v>78</v>
      </c>
      <c r="AA10" t="s">
        <v>45</v>
      </c>
      <c r="AB10" t="s">
        <v>46</v>
      </c>
      <c r="AC10" t="s">
        <v>47</v>
      </c>
    </row>
    <row r="11" spans="1:29" x14ac:dyDescent="0.25">
      <c r="A11" t="s">
        <v>98</v>
      </c>
      <c r="B11" t="s">
        <v>30</v>
      </c>
      <c r="C11" t="s">
        <v>65</v>
      </c>
      <c r="D11" t="s">
        <v>66</v>
      </c>
      <c r="F11" t="s">
        <v>34</v>
      </c>
      <c r="G11" t="s">
        <v>51</v>
      </c>
      <c r="H11" t="s">
        <v>52</v>
      </c>
      <c r="I11" t="s">
        <v>37</v>
      </c>
      <c r="J11" t="s">
        <v>38</v>
      </c>
      <c r="K11" t="s">
        <v>39</v>
      </c>
      <c r="L11" t="s">
        <v>40</v>
      </c>
      <c r="N11">
        <v>1</v>
      </c>
      <c r="O11">
        <v>1</v>
      </c>
      <c r="P11">
        <v>1</v>
      </c>
      <c r="Q11" t="s">
        <v>99</v>
      </c>
      <c r="R11">
        <v>736.33</v>
      </c>
      <c r="S11">
        <v>736.33</v>
      </c>
      <c r="T11">
        <v>736.33</v>
      </c>
      <c r="U11">
        <v>50.499000000000002</v>
      </c>
      <c r="V11">
        <v>20</v>
      </c>
      <c r="W11">
        <v>20</v>
      </c>
      <c r="X11" t="s">
        <v>42</v>
      </c>
      <c r="Y11" t="s">
        <v>77</v>
      </c>
      <c r="Z11" t="s">
        <v>78</v>
      </c>
      <c r="AA11" t="s">
        <v>45</v>
      </c>
      <c r="AB11" t="s">
        <v>46</v>
      </c>
      <c r="AC11" t="s">
        <v>47</v>
      </c>
    </row>
    <row r="12" spans="1:29" x14ac:dyDescent="0.25">
      <c r="A12" t="s">
        <v>98</v>
      </c>
      <c r="B12" t="s">
        <v>30</v>
      </c>
      <c r="C12" t="s">
        <v>65</v>
      </c>
      <c r="D12" t="s">
        <v>66</v>
      </c>
      <c r="F12" t="s">
        <v>34</v>
      </c>
      <c r="G12" t="s">
        <v>51</v>
      </c>
      <c r="H12" t="s">
        <v>68</v>
      </c>
      <c r="I12" t="s">
        <v>37</v>
      </c>
      <c r="J12" t="s">
        <v>38</v>
      </c>
      <c r="K12" t="s">
        <v>39</v>
      </c>
      <c r="L12" t="s">
        <v>69</v>
      </c>
      <c r="N12">
        <v>2</v>
      </c>
      <c r="O12">
        <v>1</v>
      </c>
      <c r="P12">
        <v>2</v>
      </c>
      <c r="Q12" t="s">
        <v>99</v>
      </c>
      <c r="R12">
        <v>736.32</v>
      </c>
      <c r="S12">
        <v>736.32</v>
      </c>
      <c r="T12">
        <v>368.16</v>
      </c>
      <c r="U12">
        <v>54.18</v>
      </c>
      <c r="V12">
        <v>20</v>
      </c>
      <c r="W12">
        <v>20</v>
      </c>
      <c r="X12" t="s">
        <v>42</v>
      </c>
      <c r="Y12" t="s">
        <v>77</v>
      </c>
      <c r="Z12" t="s">
        <v>78</v>
      </c>
      <c r="AA12" t="s">
        <v>45</v>
      </c>
      <c r="AB12" t="s">
        <v>46</v>
      </c>
      <c r="AC12" t="s">
        <v>47</v>
      </c>
    </row>
    <row r="13" spans="1:29" x14ac:dyDescent="0.25">
      <c r="A13" t="s">
        <v>98</v>
      </c>
      <c r="B13" t="s">
        <v>30</v>
      </c>
      <c r="C13" t="s">
        <v>65</v>
      </c>
      <c r="D13" t="s">
        <v>66</v>
      </c>
      <c r="F13" t="s">
        <v>34</v>
      </c>
      <c r="G13" t="s">
        <v>35</v>
      </c>
      <c r="H13" t="s">
        <v>52</v>
      </c>
      <c r="I13" t="s">
        <v>37</v>
      </c>
      <c r="J13" t="s">
        <v>38</v>
      </c>
      <c r="K13" t="s">
        <v>39</v>
      </c>
      <c r="L13" t="s">
        <v>40</v>
      </c>
      <c r="N13">
        <v>2</v>
      </c>
      <c r="O13">
        <v>1</v>
      </c>
      <c r="P13">
        <v>2</v>
      </c>
      <c r="Q13" t="s">
        <v>99</v>
      </c>
      <c r="R13">
        <v>1472.66</v>
      </c>
      <c r="S13">
        <v>1472.66</v>
      </c>
      <c r="T13">
        <v>736.33</v>
      </c>
      <c r="U13">
        <v>50.499000000000002</v>
      </c>
      <c r="V13">
        <v>40</v>
      </c>
      <c r="W13">
        <v>40</v>
      </c>
      <c r="X13" t="s">
        <v>42</v>
      </c>
      <c r="Y13" t="s">
        <v>77</v>
      </c>
      <c r="Z13" t="s">
        <v>78</v>
      </c>
      <c r="AA13" t="s">
        <v>45</v>
      </c>
      <c r="AB13" t="s">
        <v>46</v>
      </c>
      <c r="AC13" t="s">
        <v>47</v>
      </c>
    </row>
    <row r="14" spans="1:29" x14ac:dyDescent="0.25">
      <c r="A14" t="s">
        <v>98</v>
      </c>
      <c r="B14" t="s">
        <v>30</v>
      </c>
      <c r="C14" t="s">
        <v>65</v>
      </c>
      <c r="D14" t="s">
        <v>66</v>
      </c>
      <c r="F14" t="s">
        <v>34</v>
      </c>
      <c r="G14" t="s">
        <v>103</v>
      </c>
      <c r="H14" t="s">
        <v>121</v>
      </c>
      <c r="I14" t="s">
        <v>37</v>
      </c>
      <c r="J14" t="s">
        <v>38</v>
      </c>
      <c r="K14" t="s">
        <v>39</v>
      </c>
      <c r="L14" t="s">
        <v>40</v>
      </c>
      <c r="N14">
        <v>1</v>
      </c>
      <c r="O14">
        <v>1</v>
      </c>
      <c r="P14">
        <v>1</v>
      </c>
      <c r="Q14" t="s">
        <v>99</v>
      </c>
      <c r="R14">
        <v>736.33</v>
      </c>
      <c r="S14">
        <v>736.33</v>
      </c>
      <c r="T14">
        <v>736.33</v>
      </c>
      <c r="X14" t="s">
        <v>42</v>
      </c>
      <c r="Y14" t="s">
        <v>122</v>
      </c>
      <c r="Z14" t="s">
        <v>123</v>
      </c>
      <c r="AA14" t="s">
        <v>45</v>
      </c>
      <c r="AB14" t="s">
        <v>46</v>
      </c>
      <c r="AC14" t="s">
        <v>47</v>
      </c>
    </row>
    <row r="15" spans="1:29" x14ac:dyDescent="0.25">
      <c r="A15" t="s">
        <v>98</v>
      </c>
      <c r="B15" t="s">
        <v>30</v>
      </c>
      <c r="C15" t="s">
        <v>124</v>
      </c>
      <c r="D15" t="s">
        <v>125</v>
      </c>
      <c r="E15" t="s">
        <v>126</v>
      </c>
      <c r="F15" t="s">
        <v>34</v>
      </c>
      <c r="G15" t="s">
        <v>51</v>
      </c>
      <c r="H15" t="s">
        <v>55</v>
      </c>
      <c r="I15" t="s">
        <v>37</v>
      </c>
      <c r="J15" t="s">
        <v>38</v>
      </c>
      <c r="K15" t="s">
        <v>39</v>
      </c>
      <c r="L15" t="s">
        <v>56</v>
      </c>
      <c r="N15">
        <v>1</v>
      </c>
      <c r="O15">
        <v>1</v>
      </c>
      <c r="P15">
        <v>1</v>
      </c>
      <c r="Q15" t="s">
        <v>99</v>
      </c>
      <c r="R15">
        <v>923.75</v>
      </c>
      <c r="S15">
        <v>923.75</v>
      </c>
      <c r="T15">
        <v>923.75</v>
      </c>
      <c r="U15">
        <v>42.643000000000001</v>
      </c>
      <c r="V15">
        <v>30</v>
      </c>
      <c r="W15">
        <v>30</v>
      </c>
      <c r="X15" t="s">
        <v>42</v>
      </c>
      <c r="Y15" t="s">
        <v>127</v>
      </c>
      <c r="Z15" t="s">
        <v>128</v>
      </c>
      <c r="AA15" t="s">
        <v>45</v>
      </c>
      <c r="AB15" t="s">
        <v>46</v>
      </c>
      <c r="AC15" t="s">
        <v>47</v>
      </c>
    </row>
    <row r="16" spans="1:29" x14ac:dyDescent="0.25">
      <c r="A16" t="s">
        <v>98</v>
      </c>
      <c r="B16" t="s">
        <v>30</v>
      </c>
      <c r="C16" t="s">
        <v>129</v>
      </c>
      <c r="D16" t="s">
        <v>34</v>
      </c>
      <c r="E16" t="s">
        <v>130</v>
      </c>
      <c r="F16" t="s">
        <v>34</v>
      </c>
      <c r="G16" t="s">
        <v>51</v>
      </c>
      <c r="H16" t="s">
        <v>131</v>
      </c>
      <c r="I16" t="s">
        <v>37</v>
      </c>
      <c r="J16" t="s">
        <v>38</v>
      </c>
      <c r="K16" t="s">
        <v>39</v>
      </c>
      <c r="L16" t="s">
        <v>132</v>
      </c>
      <c r="N16">
        <v>1</v>
      </c>
      <c r="O16">
        <v>1</v>
      </c>
      <c r="P16">
        <v>1</v>
      </c>
      <c r="Q16" t="s">
        <v>99</v>
      </c>
      <c r="R16">
        <v>1539.57</v>
      </c>
      <c r="S16">
        <v>1539.57</v>
      </c>
      <c r="T16">
        <v>1539.57</v>
      </c>
      <c r="U16">
        <v>42.079000000000001</v>
      </c>
      <c r="V16">
        <v>50</v>
      </c>
      <c r="W16">
        <v>50</v>
      </c>
      <c r="X16" t="s">
        <v>42</v>
      </c>
      <c r="Y16" t="s">
        <v>133</v>
      </c>
      <c r="Z16" t="s">
        <v>134</v>
      </c>
      <c r="AA16" t="s">
        <v>45</v>
      </c>
      <c r="AB16" t="s">
        <v>46</v>
      </c>
      <c r="AC16" t="s">
        <v>47</v>
      </c>
    </row>
    <row r="17" spans="1:29" x14ac:dyDescent="0.25">
      <c r="A17" t="s">
        <v>98</v>
      </c>
      <c r="B17" t="s">
        <v>30</v>
      </c>
      <c r="C17" t="s">
        <v>129</v>
      </c>
      <c r="D17" t="s">
        <v>34</v>
      </c>
      <c r="E17" t="s">
        <v>130</v>
      </c>
      <c r="F17" t="s">
        <v>34</v>
      </c>
      <c r="G17" t="s">
        <v>51</v>
      </c>
      <c r="H17" t="s">
        <v>68</v>
      </c>
      <c r="I17" t="s">
        <v>37</v>
      </c>
      <c r="J17" t="s">
        <v>38</v>
      </c>
      <c r="K17" t="s">
        <v>39</v>
      </c>
      <c r="L17" t="s">
        <v>69</v>
      </c>
      <c r="N17">
        <v>1</v>
      </c>
      <c r="O17">
        <v>1</v>
      </c>
      <c r="P17">
        <v>1</v>
      </c>
      <c r="Q17" t="s">
        <v>99</v>
      </c>
      <c r="R17">
        <v>368.16</v>
      </c>
      <c r="S17">
        <v>368.16</v>
      </c>
      <c r="T17">
        <v>368.16</v>
      </c>
      <c r="U17">
        <v>54.18</v>
      </c>
      <c r="V17">
        <v>10</v>
      </c>
      <c r="W17">
        <v>10</v>
      </c>
      <c r="X17" t="s">
        <v>42</v>
      </c>
      <c r="Y17" t="s">
        <v>133</v>
      </c>
      <c r="Z17" t="s">
        <v>134</v>
      </c>
      <c r="AA17" t="s">
        <v>45</v>
      </c>
      <c r="AB17" t="s">
        <v>46</v>
      </c>
      <c r="AC17" t="s">
        <v>47</v>
      </c>
    </row>
    <row r="18" spans="1:29" x14ac:dyDescent="0.25">
      <c r="A18" t="s">
        <v>98</v>
      </c>
      <c r="B18" t="s">
        <v>30</v>
      </c>
      <c r="C18" t="s">
        <v>48</v>
      </c>
      <c r="D18" t="s">
        <v>49</v>
      </c>
      <c r="E18" t="s">
        <v>50</v>
      </c>
      <c r="F18" t="s">
        <v>34</v>
      </c>
      <c r="G18" t="s">
        <v>103</v>
      </c>
      <c r="H18" t="s">
        <v>55</v>
      </c>
      <c r="I18" t="s">
        <v>37</v>
      </c>
      <c r="J18" t="s">
        <v>38</v>
      </c>
      <c r="K18" t="s">
        <v>39</v>
      </c>
      <c r="L18" t="s">
        <v>56</v>
      </c>
      <c r="N18">
        <v>2</v>
      </c>
      <c r="O18">
        <v>1</v>
      </c>
      <c r="P18">
        <v>2</v>
      </c>
      <c r="Q18" t="s">
        <v>99</v>
      </c>
      <c r="R18">
        <v>1847.5</v>
      </c>
      <c r="S18">
        <v>1847.5</v>
      </c>
      <c r="T18">
        <v>923.75</v>
      </c>
      <c r="U18">
        <v>42.643000000000001</v>
      </c>
      <c r="V18">
        <v>60</v>
      </c>
      <c r="W18">
        <v>60</v>
      </c>
      <c r="X18" t="s">
        <v>42</v>
      </c>
      <c r="Y18" t="s">
        <v>53</v>
      </c>
      <c r="Z18" t="s">
        <v>54</v>
      </c>
      <c r="AA18" t="s">
        <v>45</v>
      </c>
      <c r="AB18" t="s">
        <v>46</v>
      </c>
      <c r="AC18" t="s">
        <v>47</v>
      </c>
    </row>
    <row r="19" spans="1:29" x14ac:dyDescent="0.25">
      <c r="A19" t="s">
        <v>98</v>
      </c>
      <c r="B19" t="s">
        <v>30</v>
      </c>
      <c r="C19" t="s">
        <v>48</v>
      </c>
      <c r="D19" t="s">
        <v>49</v>
      </c>
      <c r="E19" t="s">
        <v>50</v>
      </c>
      <c r="F19" t="s">
        <v>34</v>
      </c>
      <c r="G19" t="s">
        <v>135</v>
      </c>
      <c r="H19" t="s">
        <v>121</v>
      </c>
      <c r="I19" t="s">
        <v>37</v>
      </c>
      <c r="J19" t="s">
        <v>38</v>
      </c>
      <c r="K19" t="s">
        <v>39</v>
      </c>
      <c r="L19" t="s">
        <v>40</v>
      </c>
      <c r="N19">
        <v>1</v>
      </c>
      <c r="O19">
        <v>1</v>
      </c>
      <c r="P19">
        <v>1</v>
      </c>
      <c r="Q19" t="s">
        <v>99</v>
      </c>
      <c r="R19">
        <v>736.33</v>
      </c>
      <c r="S19">
        <v>736.33</v>
      </c>
      <c r="T19">
        <v>736.33</v>
      </c>
      <c r="X19" t="s">
        <v>42</v>
      </c>
      <c r="Y19" t="s">
        <v>136</v>
      </c>
      <c r="Z19" t="s">
        <v>137</v>
      </c>
      <c r="AA19" t="s">
        <v>45</v>
      </c>
      <c r="AB19" t="s">
        <v>46</v>
      </c>
      <c r="AC19" t="s">
        <v>47</v>
      </c>
    </row>
    <row r="20" spans="1:29" x14ac:dyDescent="0.25">
      <c r="A20" t="s">
        <v>98</v>
      </c>
      <c r="B20" t="s">
        <v>30</v>
      </c>
      <c r="C20" t="s">
        <v>48</v>
      </c>
      <c r="D20" t="s">
        <v>49</v>
      </c>
      <c r="E20" t="s">
        <v>50</v>
      </c>
      <c r="F20" t="s">
        <v>34</v>
      </c>
      <c r="G20" t="s">
        <v>103</v>
      </c>
      <c r="H20" t="s">
        <v>55</v>
      </c>
      <c r="I20" t="s">
        <v>37</v>
      </c>
      <c r="J20" t="s">
        <v>38</v>
      </c>
      <c r="K20" t="s">
        <v>39</v>
      </c>
      <c r="L20" t="s">
        <v>56</v>
      </c>
      <c r="N20">
        <v>1</v>
      </c>
      <c r="O20">
        <v>1</v>
      </c>
      <c r="P20">
        <v>1</v>
      </c>
      <c r="Q20" t="s">
        <v>99</v>
      </c>
      <c r="R20">
        <v>923.75</v>
      </c>
      <c r="S20">
        <v>923.75</v>
      </c>
      <c r="T20">
        <v>923.75</v>
      </c>
      <c r="U20">
        <v>42.643000000000001</v>
      </c>
      <c r="V20">
        <v>30</v>
      </c>
      <c r="W20">
        <v>30</v>
      </c>
      <c r="X20" t="s">
        <v>42</v>
      </c>
      <c r="Y20" t="s">
        <v>53</v>
      </c>
      <c r="Z20" t="s">
        <v>54</v>
      </c>
      <c r="AA20" t="s">
        <v>45</v>
      </c>
      <c r="AB20" t="s">
        <v>46</v>
      </c>
      <c r="AC20" t="s">
        <v>47</v>
      </c>
    </row>
    <row r="21" spans="1:29" x14ac:dyDescent="0.25">
      <c r="A21" t="s">
        <v>98</v>
      </c>
      <c r="B21" t="s">
        <v>30</v>
      </c>
      <c r="C21" t="s">
        <v>48</v>
      </c>
      <c r="D21" t="s">
        <v>49</v>
      </c>
      <c r="E21" t="s">
        <v>50</v>
      </c>
      <c r="F21" t="s">
        <v>34</v>
      </c>
      <c r="G21" t="s">
        <v>138</v>
      </c>
      <c r="H21" t="s">
        <v>52</v>
      </c>
      <c r="I21" t="s">
        <v>37</v>
      </c>
      <c r="J21" t="s">
        <v>38</v>
      </c>
      <c r="K21" t="s">
        <v>39</v>
      </c>
      <c r="L21" t="s">
        <v>40</v>
      </c>
      <c r="N21">
        <v>4</v>
      </c>
      <c r="O21">
        <v>1</v>
      </c>
      <c r="P21">
        <v>4</v>
      </c>
      <c r="Q21" t="s">
        <v>99</v>
      </c>
      <c r="R21">
        <v>2945.32</v>
      </c>
      <c r="S21">
        <v>2945.32</v>
      </c>
      <c r="T21">
        <v>736.33</v>
      </c>
      <c r="U21">
        <v>50.499000000000002</v>
      </c>
      <c r="V21">
        <v>80</v>
      </c>
      <c r="W21">
        <v>80</v>
      </c>
      <c r="X21" t="s">
        <v>42</v>
      </c>
      <c r="Y21" t="s">
        <v>53</v>
      </c>
      <c r="Z21" t="s">
        <v>54</v>
      </c>
      <c r="AA21" t="s">
        <v>45</v>
      </c>
      <c r="AB21" t="s">
        <v>46</v>
      </c>
      <c r="AC21" t="s">
        <v>47</v>
      </c>
    </row>
    <row r="22" spans="1:29" x14ac:dyDescent="0.25">
      <c r="A22" t="s">
        <v>98</v>
      </c>
      <c r="B22" t="s">
        <v>30</v>
      </c>
      <c r="C22" t="s">
        <v>129</v>
      </c>
      <c r="D22" t="s">
        <v>34</v>
      </c>
      <c r="E22" t="s">
        <v>130</v>
      </c>
      <c r="F22" t="s">
        <v>34</v>
      </c>
      <c r="G22" t="s">
        <v>51</v>
      </c>
      <c r="H22" t="s">
        <v>139</v>
      </c>
      <c r="I22" t="s">
        <v>37</v>
      </c>
      <c r="J22" t="s">
        <v>38</v>
      </c>
      <c r="K22" t="s">
        <v>39</v>
      </c>
      <c r="L22" t="s">
        <v>132</v>
      </c>
      <c r="N22">
        <v>3</v>
      </c>
      <c r="O22">
        <v>1</v>
      </c>
      <c r="P22">
        <v>3</v>
      </c>
      <c r="Q22" t="s">
        <v>99</v>
      </c>
      <c r="R22">
        <v>4618.71</v>
      </c>
      <c r="S22">
        <v>4618.71</v>
      </c>
      <c r="T22">
        <v>1539.57</v>
      </c>
      <c r="X22" t="s">
        <v>42</v>
      </c>
      <c r="Y22" t="s">
        <v>133</v>
      </c>
      <c r="Z22" t="s">
        <v>134</v>
      </c>
      <c r="AA22" t="s">
        <v>45</v>
      </c>
      <c r="AB22" t="s">
        <v>46</v>
      </c>
      <c r="AC22" t="s">
        <v>47</v>
      </c>
    </row>
    <row r="23" spans="1:29" x14ac:dyDescent="0.25">
      <c r="A23" t="s">
        <v>98</v>
      </c>
      <c r="B23" t="s">
        <v>30</v>
      </c>
      <c r="C23" t="s">
        <v>129</v>
      </c>
      <c r="D23" t="s">
        <v>34</v>
      </c>
      <c r="E23" t="s">
        <v>130</v>
      </c>
      <c r="F23" t="s">
        <v>34</v>
      </c>
      <c r="G23" t="s">
        <v>51</v>
      </c>
      <c r="H23" t="s">
        <v>68</v>
      </c>
      <c r="I23" t="s">
        <v>37</v>
      </c>
      <c r="J23" t="s">
        <v>38</v>
      </c>
      <c r="K23" t="s">
        <v>39</v>
      </c>
      <c r="L23" t="s">
        <v>69</v>
      </c>
      <c r="N23">
        <v>3</v>
      </c>
      <c r="O23">
        <v>1</v>
      </c>
      <c r="P23">
        <v>3</v>
      </c>
      <c r="Q23" t="s">
        <v>99</v>
      </c>
      <c r="R23">
        <v>1104.48</v>
      </c>
      <c r="S23">
        <v>1104.48</v>
      </c>
      <c r="T23">
        <v>368.16</v>
      </c>
      <c r="U23">
        <v>54.18</v>
      </c>
      <c r="V23">
        <v>30</v>
      </c>
      <c r="W23">
        <v>30</v>
      </c>
      <c r="X23" t="s">
        <v>42</v>
      </c>
      <c r="Y23" t="s">
        <v>133</v>
      </c>
      <c r="Z23" t="s">
        <v>134</v>
      </c>
      <c r="AA23" t="s">
        <v>45</v>
      </c>
      <c r="AB23" t="s">
        <v>46</v>
      </c>
      <c r="AC23" t="s">
        <v>47</v>
      </c>
    </row>
    <row r="24" spans="1:29" x14ac:dyDescent="0.25">
      <c r="A24" t="s">
        <v>98</v>
      </c>
      <c r="B24" t="s">
        <v>30</v>
      </c>
      <c r="C24" t="s">
        <v>48</v>
      </c>
      <c r="D24" t="s">
        <v>49</v>
      </c>
      <c r="E24" t="s">
        <v>50</v>
      </c>
      <c r="F24" t="s">
        <v>34</v>
      </c>
      <c r="G24" t="s">
        <v>35</v>
      </c>
      <c r="H24" t="s">
        <v>55</v>
      </c>
      <c r="I24" t="s">
        <v>37</v>
      </c>
      <c r="J24" t="s">
        <v>38</v>
      </c>
      <c r="K24" t="s">
        <v>39</v>
      </c>
      <c r="L24" t="s">
        <v>56</v>
      </c>
      <c r="N24">
        <v>3</v>
      </c>
      <c r="O24">
        <v>1</v>
      </c>
      <c r="P24">
        <v>3</v>
      </c>
      <c r="Q24" t="s">
        <v>99</v>
      </c>
      <c r="R24">
        <v>2771.25</v>
      </c>
      <c r="S24">
        <v>2771.25</v>
      </c>
      <c r="T24">
        <v>923.75</v>
      </c>
      <c r="U24">
        <v>42.643000000000001</v>
      </c>
      <c r="V24">
        <v>90</v>
      </c>
      <c r="W24">
        <v>90</v>
      </c>
      <c r="X24" t="s">
        <v>42</v>
      </c>
      <c r="Y24" t="s">
        <v>90</v>
      </c>
      <c r="Z24" t="s">
        <v>91</v>
      </c>
      <c r="AA24" t="s">
        <v>45</v>
      </c>
      <c r="AB24" t="s">
        <v>46</v>
      </c>
      <c r="AC24" t="s">
        <v>47</v>
      </c>
    </row>
    <row r="25" spans="1:29" x14ac:dyDescent="0.25">
      <c r="A25" t="s">
        <v>98</v>
      </c>
      <c r="B25" t="s">
        <v>30</v>
      </c>
      <c r="C25" t="s">
        <v>48</v>
      </c>
      <c r="D25" t="s">
        <v>49</v>
      </c>
      <c r="E25" t="s">
        <v>50</v>
      </c>
      <c r="F25" t="s">
        <v>34</v>
      </c>
      <c r="G25" t="s">
        <v>35</v>
      </c>
      <c r="H25" t="s">
        <v>55</v>
      </c>
      <c r="I25" t="s">
        <v>37</v>
      </c>
      <c r="J25" t="s">
        <v>38</v>
      </c>
      <c r="K25" t="s">
        <v>39</v>
      </c>
      <c r="L25" t="s">
        <v>56</v>
      </c>
      <c r="N25">
        <v>3</v>
      </c>
      <c r="O25">
        <v>1</v>
      </c>
      <c r="P25">
        <v>3</v>
      </c>
      <c r="Q25" t="s">
        <v>99</v>
      </c>
      <c r="R25">
        <v>2771.25</v>
      </c>
      <c r="S25">
        <v>2771.25</v>
      </c>
      <c r="T25">
        <v>923.75</v>
      </c>
      <c r="U25">
        <v>42.643000000000001</v>
      </c>
      <c r="V25">
        <v>90</v>
      </c>
      <c r="W25">
        <v>90</v>
      </c>
      <c r="X25" t="s">
        <v>42</v>
      </c>
      <c r="Y25" t="s">
        <v>53</v>
      </c>
      <c r="Z25" t="s">
        <v>54</v>
      </c>
      <c r="AA25" t="s">
        <v>45</v>
      </c>
      <c r="AB25" t="s">
        <v>46</v>
      </c>
      <c r="AC25" t="s">
        <v>47</v>
      </c>
    </row>
    <row r="26" spans="1:29" x14ac:dyDescent="0.25">
      <c r="A26" t="s">
        <v>98</v>
      </c>
      <c r="B26" t="s">
        <v>30</v>
      </c>
      <c r="C26" t="s">
        <v>48</v>
      </c>
      <c r="D26" t="s">
        <v>49</v>
      </c>
      <c r="E26" t="s">
        <v>50</v>
      </c>
      <c r="F26" t="s">
        <v>34</v>
      </c>
      <c r="G26" t="s">
        <v>103</v>
      </c>
      <c r="H26" t="s">
        <v>55</v>
      </c>
      <c r="I26" t="s">
        <v>37</v>
      </c>
      <c r="J26" t="s">
        <v>38</v>
      </c>
      <c r="K26" t="s">
        <v>39</v>
      </c>
      <c r="L26" t="s">
        <v>56</v>
      </c>
      <c r="N26">
        <v>3</v>
      </c>
      <c r="O26">
        <v>1</v>
      </c>
      <c r="P26">
        <v>3</v>
      </c>
      <c r="Q26" t="s">
        <v>99</v>
      </c>
      <c r="R26">
        <v>2771.25</v>
      </c>
      <c r="S26">
        <v>2771.25</v>
      </c>
      <c r="T26">
        <v>923.75</v>
      </c>
      <c r="U26">
        <v>42.643000000000001</v>
      </c>
      <c r="V26">
        <v>90</v>
      </c>
      <c r="W26">
        <v>90</v>
      </c>
      <c r="X26" t="s">
        <v>42</v>
      </c>
      <c r="Y26" t="s">
        <v>53</v>
      </c>
      <c r="Z26" t="s">
        <v>54</v>
      </c>
      <c r="AA26" t="s">
        <v>45</v>
      </c>
      <c r="AB26" t="s">
        <v>46</v>
      </c>
      <c r="AC26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KT</vt:lpstr>
      <vt:lpstr>2022</vt:lpstr>
      <vt:lpstr>2023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Górová Jaroslava, Ing.</dc:creator>
  <cp:lastModifiedBy>Ondráčková Kateřina, Ing., MHA</cp:lastModifiedBy>
  <dcterms:created xsi:type="dcterms:W3CDTF">2023-04-12T07:26:38Z</dcterms:created>
  <dcterms:modified xsi:type="dcterms:W3CDTF">2023-04-12T07:58:17Z</dcterms:modified>
</cp:coreProperties>
</file>