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ZachytLekari!$F$16:$AH$114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<sst xmlns="http://schemas.openxmlformats.org/spreadsheetml/2006/main" count="976" uniqueCount="521">
  <si>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</si>
  <si>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</si>
  <si>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</si>
  <si>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</si>
  <si>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</si>
  <si>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</si>
  <si>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</si>
  <si>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</si>
  <si>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</si>
  <si>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</si>
  <si>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</si>
  <si>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</si>
  <si>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</si>
  <si>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</si>
  <si>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</si>
  <si>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</si>
  <si>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</si>
  <si>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</si>
  <si>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</si>
  <si>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</si>
  <si>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</si>
  <si>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</si>
  <si>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</si>
  <si>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</si>
  <si>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</si>
  <si>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</si>
  <si>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</si>
  <si>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</si>
  <si>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</si>
  <si>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</si>
  <si>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</si>
  <si>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</si>
  <si>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</si>
  <si>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</si>
  <si>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</si>
  <si>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</si>
  <si>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</si>
  <si>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</si>
  <si>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</si>
  <si>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</si>
  <si>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</si>
  <si>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</si>
  <si>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</si>
  <si>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</si>
  <si>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</si>
  <si>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</si>
  <si>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</si>
  <si>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</si>
  <si>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</si>
  <si>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</si>
  <si>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</si>
  <si>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</si>
  <si>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</si>
  <si>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</si>
  <si>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</si>
  <si>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</si>
  <si>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</si>
  <si>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</si>
  <si>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</si>
  <si>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</si>
  <si>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</si>
  <si>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</si>
  <si>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</si>
  <si>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</si>
  <si>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</si>
  <si>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</si>
  <si>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</si>
  <si>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</si>
  <si>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</si>
  <si>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</si>
  <si>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</si>
  <si>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</si>
  <si>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</si>
  <si>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</si>
  <si>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</si>
  <si>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</si>
  <si>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</si>
  <si>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</si>
  <si>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</si>
  <si>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</si>
  <si>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</si>
  <si>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</si>
  <si>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</si>
  <si>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</si>
  <si>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</si>
  <si>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</si>
  <si>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</si>
  <si>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</si>
  <si>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</si>
  <si>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</si>
  <si>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</si>
  <si>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</si>
  <si>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</si>
  <si>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</si>
  <si>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</si>
  <si>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</si>
  <si>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</si>
  <si>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</si>
  <si>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</si>
  <si>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</si>
  <si>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</si>
  <si>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</si>
  <si>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</si>
  <si>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</si>
  <si>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</si>
  <si>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</si>
  <si>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</si>
  <si>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</si>
  <si>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</si>
  <si>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</si>
  <si>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</si>
  <si>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</si>
  <si>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</si>
  <si>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</si>
  <si>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</si>
  <si>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</si>
  <si>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</si>
  <si>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</si>
  <si>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</si>
  <si>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</si>
  <si>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</si>
  <si>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</si>
  <si>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</si>
  <si>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</si>
  <si>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</si>
  <si>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</si>
  <si>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</si>
  <si>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</si>
  <si>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</si>
  <si>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</si>
  <si>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</si>
  <si>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</si>
  <si>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</si>
  <si>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</si>
  <si>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</si>
  <si>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</si>
  <si>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</si>
  <si>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</si>
  <si>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</si>
  <si>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</si>
  <si>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</si>
  <si>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</si>
  <si>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</si>
  <si>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</si>
  <si>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</si>
  <si>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</si>
  <si>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</si>
  <si>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</si>
  <si>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</si>
  <si>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</si>
  <si>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</si>
  <si>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</si>
  <si>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</si>
  <si>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</si>
  <si>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</si>
  <si>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</si>
  <si>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</si>
  <si>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</si>
  <si>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</si>
  <si>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</si>
  <si>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</si>
  <si>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</si>
  <si>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</si>
  <si>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</si>
  <si>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</si>
  <si>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</si>
  <si>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</si>
  <si>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</si>
  <si>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</si>
  <si>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</si>
  <si>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</si>
  <si>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</si>
  <si>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</si>
  <si>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</si>
  <si>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</si>
  <si>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</si>
  <si>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</si>
  <si>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</si>
  <si>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</si>
  <si>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</si>
  <si>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</si>
  <si>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</si>
  <si>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</si>
  <si>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</si>
  <si>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</si>
  <si>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</si>
  <si>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</si>
  <si>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</si>
  <si>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</si>
  <si>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</si>
  <si>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</si>
  <si>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</si>
  <si>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</si>
  <si>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</si>
  <si>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</si>
  <si>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</si>
  <si>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</si>
  <si>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</si>
  <si>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</si>
  <si>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</si>
  <si>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</si>
  <si>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</si>
  <si>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</si>
  <si>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</si>
  <si>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</si>
  <si>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</si>
  <si>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</si>
  <si>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</si>
  <si>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</si>
  <si>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</si>
  <si>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</si>
  <si>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</si>
  <si>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</si>
  <si>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</si>
  <si>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</si>
  <si>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</si>
  <si>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</si>
  <si>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</si>
  <si>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</si>
  <si>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</si>
  <si>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</si>
  <si>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</si>
  <si>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</si>
  <si>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</si>
  <si>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</si>
  <si>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</si>
  <si>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</si>
  <si>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</si>
  <si>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</si>
  <si>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</si>
  <si>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</si>
  <si>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</si>
  <si>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</si>
  <si>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</si>
  <si>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</si>
  <si>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</si>
  <si>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</si>
  <si>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</si>
  <si>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</si>
  <si>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</si>
  <si>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</si>
  <si>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</si>
  <si>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</si>
  <si>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</si>
  <si>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</si>
  <si>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</si>
  <si>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</si>
  <si>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</si>
  <si>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</si>
  <si>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</si>
  <si>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</si>
  <si>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</si>
  <si>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</si>
  <si>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</si>
  <si>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</si>
  <si>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</si>
  <si>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</si>
  <si>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</si>
  <si>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</si>
  <si>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</si>
  <si>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</si>
  <si>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</si>
  <si>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</si>
  <si>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</si>
  <si>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</si>
  <si>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</si>
  <si>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</si>
  <si>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</si>
  <si>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</si>
  <si>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</si>
  <si>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</si>
  <si>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</si>
  <si>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</si>
  <si>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</si>
  <si>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</si>
  <si>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</si>
  <si>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</si>
  <si>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</si>
  <si>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</si>
  <si>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</si>
  <si>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</si>
  <si>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</si>
  <si>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</si>
  <si>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</si>
  <si>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</si>
  <si>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</si>
  <si>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</si>
  <si>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</si>
  <si>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</si>
  <si>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</si>
  <si>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</si>
  <si>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</si>
  <si>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</si>
  <si>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</si>
  <si>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</si>
  <si>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</si>
  <si>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</si>
  <si>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</si>
  <si>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</si>
  <si>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</si>
  <si>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</si>
  <si>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</si>
  <si>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</si>
  <si>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</si>
  <si>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</si>
  <si>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</si>
  <si>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</si>
  <si>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</si>
  <si>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</si>
  <si>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</si>
  <si>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</si>
  <si>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</si>
  <si>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</si>
  <si>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</si>
  <si>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</si>
  <si>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</si>
  <si>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</si>
  <si>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</si>
  <si>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</si>
  <si>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</si>
  <si>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</si>
  <si>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</si>
  <si>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</si>
  <si>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</si>
  <si>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</si>
  <si>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</si>
  <si>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</si>
  <si>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</si>
  <si>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</si>
  <si>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</si>
  <si>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</si>
  <si>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</si>
  <si>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</si>
  <si>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</si>
  <si>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</si>
  <si>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</si>
  <si>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</si>
  <si>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</si>
  <si>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</si>
  <si>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</si>
  <si>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</si>
  <si>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</si>
  <si>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</si>
  <si>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</si>
  <si>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</si>
  <si>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</si>
  <si>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</si>
  <si>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</si>
  <si>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</si>
  <si>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</si>
  <si>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</si>
  <si>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CC0100U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</si>
  <si>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</si>
  <si>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</si>
  <si>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</si>
  <si>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</si>
  <si>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</si>
  <si>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</si>
  <si>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</si>
  <si>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</si>
  <si>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</si>
  <si>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</si>
  <si>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</si>
  <si>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</si>
  <si>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</si>
  <si>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I. interní klinika - kardiologická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</si>
  <si>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</si>
  <si>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</si>
  <si>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</si>
  <si>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</si>
  <si>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</si>
  <si>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</si>
  <si>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</si>
  <si>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</si>
  <si>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</si>
  <si>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</si>
  <si>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</si>
  <si>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</si>
  <si>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</si>
  <si>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</si>
  <si>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</si>
  <si>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</si>
  <si>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</si>
  <si>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</si>
  <si>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</si>
  <si>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</si>
  <si>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</si>
  <si>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</si>
  <si>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</si>
  <si>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</si>
  <si>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</si>
  <si>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</si>
  <si>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</si>
  <si>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</si>
  <si>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</si>
  <si>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</si>
  <si>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CCI01</t>
  </si>
  <si>
    <t>CCH01</t>
  </si>
  <si>
    <t>Bez LDN NIP
DIOP</t>
  </si>
  <si>
    <t>Operace</t>
  </si>
  <si>
    <t xml:space="preserve">   Vyžádaná péče (v tis. CZK - hodnota péče)</t>
  </si>
  <si>
    <t>CCL01</t>
  </si>
  <si>
    <t>CCNI01</t>
  </si>
  <si>
    <t>CCDI01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</si>
  <si>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</si>
  <si>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</si>
  <si>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</si>
  <si>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</si>
  <si>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</si>
  <si>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</si>
  <si>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</si>
  <si>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</si>
  <si>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</si>
  <si>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</si>
  <si>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</si>
  <si>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</si>
  <si>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</si>
  <si>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</si>
  <si>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</si>
  <si>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</si>
  <si>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</si>
  <si>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</si>
  <si>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</si>
  <si>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</si>
  <si>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</si>
  <si>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</si>
  <si>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</si>
  <si>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</si>
  <si>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</si>
  <si>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</si>
  <si>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</si>
  <si>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</si>
  <si>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</si>
  <si>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Vrzalová Drahomíra</t>
  </si>
  <si>
    <t xml:space="preserve">  Pavlů Luděk</t>
  </si>
  <si>
    <t xml:space="preserve">  Aiglová Květoslava</t>
  </si>
  <si>
    <t xml:space="preserve">  Daniš Lukáš</t>
  </si>
  <si>
    <t xml:space="preserve">  Lazárová Marie</t>
  </si>
  <si>
    <t xml:space="preserve">  Hrčková Yvona</t>
  </si>
  <si>
    <t xml:space="preserve">  Heinc Petr</t>
  </si>
  <si>
    <t xml:space="preserve">  Flašík Jakub</t>
  </si>
  <si>
    <t xml:space="preserve">  Táborský Miloš</t>
  </si>
  <si>
    <t xml:space="preserve">  Aiglová Renáta</t>
  </si>
  <si>
    <t xml:space="preserve">  Slodička Peter</t>
  </si>
  <si>
    <t xml:space="preserve">  Škvařilová Marcela</t>
  </si>
  <si>
    <t xml:space="preserve">  Koudelková Gabriela</t>
  </si>
  <si>
    <t xml:space="preserve">  Václavík Jan</t>
  </si>
  <si>
    <t xml:space="preserve">  Hálek Matěj</t>
  </si>
  <si>
    <t xml:space="preserve">  Skála Tomáš</t>
  </si>
  <si>
    <t xml:space="preserve">  Vícha Marek</t>
  </si>
  <si>
    <t xml:space="preserve">  Přeček Jan</t>
  </si>
  <si>
    <t xml:space="preserve">  Sovová Ingrid</t>
  </si>
  <si>
    <t xml:space="preserve">  Hořínková Monika</t>
  </si>
  <si>
    <t xml:space="preserve">  Vetešník Marek</t>
  </si>
  <si>
    <t xml:space="preserve">  Špatenková Veronika</t>
  </si>
  <si>
    <t xml:space="preserve">  Rada Martin</t>
  </si>
  <si>
    <t xml:space="preserve">  Látal Jan</t>
  </si>
  <si>
    <t xml:space="preserve">  Kvapil Tomáš</t>
  </si>
  <si>
    <t xml:space="preserve">  Cveková Silvia</t>
  </si>
  <si>
    <t xml:space="preserve">  Moravec Ondřej</t>
  </si>
  <si>
    <t xml:space="preserve">  Tichý Tomáš</t>
  </si>
  <si>
    <t xml:space="preserve">  Hexspoor Bawadekji Diana</t>
  </si>
  <si>
    <t xml:space="preserve">  Vykoupil Karel</t>
  </si>
  <si>
    <t xml:space="preserve">  Navrátil Vít</t>
  </si>
  <si>
    <t xml:space="preserve">  Smékal Aleš</t>
  </si>
  <si>
    <t xml:space="preserve">  Kamasová Monika</t>
  </si>
  <si>
    <t xml:space="preserve">  Hudec Štěpán</t>
  </si>
  <si>
    <t xml:space="preserve">  Doupal Vlastimil</t>
  </si>
  <si>
    <t xml:space="preserve">  Koubek Filip</t>
  </si>
  <si>
    <t xml:space="preserve">  Jelínek Libor</t>
  </si>
  <si>
    <t xml:space="preserve">  Ostřanský Jiří</t>
  </si>
  <si>
    <t xml:space="preserve">  Chlup Rudolf</t>
  </si>
  <si>
    <t xml:space="preserve">  Kociánová Eva</t>
  </si>
  <si>
    <t xml:space="preserve">  Kováčik František</t>
  </si>
  <si>
    <t xml:space="preserve">  Bača Jakub</t>
  </si>
  <si>
    <t xml:space="preserve">  Galuszka Jan</t>
  </si>
  <si>
    <t xml:space="preserve">  Zarivnijová Lea</t>
  </si>
  <si>
    <t xml:space="preserve">  Obrová Jana</t>
  </si>
  <si>
    <t xml:space="preserve">  Nováková Karolína</t>
  </si>
  <si>
    <t xml:space="preserve">  Špaček Miloslav</t>
  </si>
  <si>
    <t xml:space="preserve">  Musil Dalibor</t>
  </si>
  <si>
    <t xml:space="preserve">  Mertová Eva</t>
  </si>
  <si>
    <t xml:space="preserve">  Fedorco Marián</t>
  </si>
  <si>
    <t xml:space="preserve">  Pyszko Jan</t>
  </si>
  <si>
    <t xml:space="preserve">  Hutyra Martin</t>
  </si>
  <si>
    <t xml:space="preserve">  Procházka Vlastimil</t>
  </si>
  <si>
    <t xml:space="preserve">  Ehrmann Jiří</t>
  </si>
  <si>
    <t xml:space="preserve">  Petřková Jana</t>
  </si>
  <si>
    <t xml:space="preserve">  Vláčelová Petra</t>
  </si>
  <si>
    <t xml:space="preserve">  Richter David</t>
  </si>
  <si>
    <t xml:space="preserve">  Gregar Jan</t>
  </si>
  <si>
    <t xml:space="preserve">  Sluka Martin</t>
  </si>
  <si>
    <t xml:space="preserve">  Sychra Pavel</t>
  </si>
  <si>
    <t xml:space="preserve">  Nykl Radomír</t>
  </si>
  <si>
    <t xml:space="preserve">  Není Určen</t>
  </si>
  <si>
    <t xml:space="preserve">  Konečný Michal</t>
  </si>
  <si>
    <t xml:space="preserve">  Kurašová Jitka</t>
  </si>
  <si>
    <t xml:space="preserve">  Ürge Ján</t>
  </si>
  <si>
    <t xml:space="preserve">  Bretšnajdrová Milena</t>
  </si>
  <si>
    <t xml:space="preserve">  Bártek Štěpán</t>
  </si>
  <si>
    <t xml:space="preserve">  Čapková Barbora</t>
  </si>
  <si>
    <t xml:space="preserve">  Břečka David</t>
  </si>
  <si>
    <t xml:space="preserve">  Hlava Pavel</t>
  </si>
  <si>
    <t xml:space="preserve">  Zoundjiekpon Vincent Dansou</t>
  </si>
  <si>
    <t xml:space="preserve">  Jirkuvová Andrea</t>
  </si>
  <si>
    <t xml:space="preserve">  Marek Dan</t>
  </si>
  <si>
    <t xml:space="preserve">  Falt Přemysl</t>
  </si>
  <si>
    <t xml:space="preserve">  Hábová Iveta</t>
  </si>
  <si>
    <t xml:space="preserve">  Berka Zdeněk</t>
  </si>
  <si>
    <t xml:space="preserve">  Mizera Jan</t>
  </si>
  <si>
    <t xml:space="preserve">  Indráková Jarmila</t>
  </si>
  <si>
    <t xml:space="preserve">  Doležel Michal</t>
  </si>
  <si>
    <t xml:space="preserve">  Janková Anna</t>
  </si>
  <si>
    <t xml:space="preserve">  Bahúlová Michaela</t>
  </si>
  <si>
    <t xml:space="preserve">  Fiala Marek</t>
  </si>
  <si>
    <t xml:space="preserve">  Hrnčiříková Pavla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</si>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</sst>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29.310731245809194</c:v>
                </c:pt>
                <c:pt idx="1">
                  <c:v>1</c:v>
                </c:pt>
                <c:pt idx="2" formatCode="0">
                  <c:v>89.689268754190806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24.327300151981746</c:v>
                </c:pt>
                <c:pt idx="1">
                  <c:v>1</c:v>
                </c:pt>
                <c:pt idx="2" formatCode="0">
                  <c:v>94.672699848018254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30.064901671376475</c:v>
                </c:pt>
                <c:pt idx="1">
                  <c:v>1</c:v>
                </c:pt>
                <c:pt idx="2" formatCode="0">
                  <c:v>88.935098328623525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31.821300840051961</c:v>
                </c:pt>
                <c:pt idx="1">
                  <c:v>1</c:v>
                </c:pt>
                <c:pt idx="2" formatCode="0">
                  <c:v>87.178699159948039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30.03577369884502</c:v>
                </c:pt>
                <c:pt idx="1">
                  <c:v>1</c:v>
                </c:pt>
                <c:pt idx="2" formatCode="0">
                  <c:v>88.96422630115498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45.166838150314604</c:v>
                </c:pt>
                <c:pt idx="1">
                  <c:v>1</c:v>
                </c:pt>
                <c:pt idx="2" formatCode="0">
                  <c:v>73.833161849685396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47.450363516715257</c:v>
                </c:pt>
                <c:pt idx="1">
                  <c:v>1</c:v>
                </c:pt>
                <c:pt idx="2" formatCode="0">
                  <c:v>71.549636483284743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33.054707705960197</c:v>
                </c:pt>
                <c:pt idx="1">
                  <c:v>1</c:v>
                </c:pt>
                <c:pt idx="2" formatCode="0">
                  <c:v>85.945292294039803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33.054707705960197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85.945292294039803</v>
          </cell>
        </row>
        <row r="32">
          <cell r="AE32">
            <v>60</v>
          </cell>
        </row>
        <row r="36">
          <cell r="AE36">
            <v>30</v>
          </cell>
          <cell r="AF36">
            <v>30.03577369884502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88.96422630115498</v>
          </cell>
        </row>
        <row r="39">
          <cell r="AE39">
            <v>60</v>
          </cell>
        </row>
        <row r="43">
          <cell r="AE43">
            <v>27</v>
          </cell>
          <cell r="AF43">
            <v>45.166838150314604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73.833161849685396</v>
          </cell>
        </row>
        <row r="46">
          <cell r="AE46">
            <v>60</v>
          </cell>
        </row>
        <row r="59">
          <cell r="AE59">
            <v>27</v>
          </cell>
          <cell r="AF59">
            <v>47.450363516715257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71.549636483284743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111328.008</v>
      </c>
      <c r="K29" s="51">
        <v>125066.754</v>
      </c>
      <c r="L29" s="52">
        <v>131595.995</v>
      </c>
      <c r="M29" s="53">
        <v>139683.00700000001</v>
      </c>
      <c r="N29" s="54">
        <v>135615.86799999999</v>
      </c>
      <c r="O29" s="55">
        <v>131595.995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33.054707705960197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13738.745999999999</v>
      </c>
      <c r="L30" s="64">
        <v>6529.2409999999945</v>
      </c>
      <c r="M30" s="65">
        <v>8087.012000000017</v>
      </c>
      <c r="N30" s="66">
        <v>-4067.1390000000247</v>
      </c>
      <c r="O30" s="67">
        <v>4019.8729999999923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1.1234078130635374</v>
      </c>
      <c r="L31" s="71">
        <v>1.0522060482996145</v>
      </c>
      <c r="M31" s="72">
        <v>1.0614533291837644</v>
      </c>
      <c r="N31" s="73">
        <v>0.97088307957173325</v>
      </c>
      <c r="O31" s="74">
        <v>1.0305470770596019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85.945292294039803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11058.744000000001</v>
      </c>
      <c r="K36" s="51">
        <v>11070.548000000001</v>
      </c>
      <c r="L36" s="52">
        <v>15441.512000000001</v>
      </c>
      <c r="M36" s="53">
        <v>17750.75</v>
      </c>
      <c r="N36" s="54">
        <v>15447.036</v>
      </c>
      <c r="O36" s="55">
        <v>15441.512000000001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30.03577369884502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11.804000000000087</v>
      </c>
      <c r="L37" s="64">
        <v>4370.9639999999999</v>
      </c>
      <c r="M37" s="65">
        <v>2309.2379999999994</v>
      </c>
      <c r="N37" s="66">
        <v>-2303.7139999999999</v>
      </c>
      <c r="O37" s="67">
        <v>5.5239999999994325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1.001067390654852</v>
      </c>
      <c r="L38" s="71">
        <v>1.394828151235151</v>
      </c>
      <c r="M38" s="72">
        <v>1.1495474018347425</v>
      </c>
      <c r="N38" s="73">
        <v>0.8702187794881906</v>
      </c>
      <c r="O38" s="74">
        <v>1.0003577369884502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88.96422630115498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13130.9318681359</v>
      </c>
      <c r="K43" s="51">
        <v>15476.863473474999</v>
      </c>
      <c r="L43" s="52">
        <v>14987.1351052523</v>
      </c>
      <c r="M43" s="53">
        <v>16089.166118651599</v>
      </c>
      <c r="N43" s="54">
        <v>17260.2096300349</v>
      </c>
      <c r="O43" s="55">
        <v>14987.1351052523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45.166838150314604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2345.9316053390994</v>
      </c>
      <c r="L44" s="64">
        <v>-489.72836822269892</v>
      </c>
      <c r="M44" s="65">
        <v>1102.0310133992989</v>
      </c>
      <c r="N44" s="66">
        <v>1171.0435113833009</v>
      </c>
      <c r="O44" s="67">
        <v>2273.0745247825998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0.17865690180236493</v>
      </c>
      <c r="L45" s="71">
        <v>-3.1642610859882514E-2</v>
      </c>
      <c r="M45" s="72">
        <v>1.0735317994840179</v>
      </c>
      <c r="N45" s="73">
        <v>1.0727845994470622</v>
      </c>
      <c r="O45" s="74">
        <v>1.1516683815031461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73.833161849685396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3722</v>
      </c>
      <c r="K47" s="78">
        <v>4142</v>
      </c>
      <c r="L47" s="79">
        <v>4034</v>
      </c>
      <c r="M47" s="80">
        <v>4269</v>
      </c>
      <c r="N47" s="81">
        <v>4381</v>
      </c>
      <c r="O47" s="82">
        <v>4034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420</v>
      </c>
      <c r="L48" s="64">
        <v>-108</v>
      </c>
      <c r="M48" s="65">
        <v>235</v>
      </c>
      <c r="N48" s="66">
        <v>112</v>
      </c>
      <c r="O48" s="67">
        <v>347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0.11284255776464258</v>
      </c>
      <c r="L49" s="71">
        <v>-2.6074360212457792E-2</v>
      </c>
      <c r="M49" s="72">
        <v>1.0582548339117501</v>
      </c>
      <c r="N49" s="73">
        <v>1.0262356523776059</v>
      </c>
      <c r="O49" s="74">
        <v>1.0860188398611799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4.6681891456206337</v>
      </c>
      <c r="K51" s="85">
        <v>4.2211492032834377</v>
      </c>
      <c r="L51" s="85">
        <v>4.0185919682697078</v>
      </c>
      <c r="M51" s="85">
        <v>3.9632232372921057</v>
      </c>
      <c r="N51" s="86">
        <v>3.8027847523396483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-0.44703994233719602</v>
      </c>
      <c r="L52" s="89">
        <v>-0.20255723501372991</v>
      </c>
      <c r="M52" s="89">
        <v>-5.5368730977602088E-2</v>
      </c>
      <c r="N52" s="90">
        <v>-0.16043848495245738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-9.576303110095219E-2</v>
      </c>
      <c r="L53" s="92">
        <v>-4.7986277020525603E-2</v>
      </c>
      <c r="M53" s="92">
        <v>0.98622185795054917</v>
      </c>
      <c r="N53" s="93">
        <v>0.95951818120089605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4.9948952176249328</v>
      </c>
      <c r="K54" s="96">
        <v>4.9014968614196039</v>
      </c>
      <c r="L54" s="96">
        <v>4.9010907288051566</v>
      </c>
      <c r="M54" s="96">
        <v>4.7861325837432656</v>
      </c>
      <c r="N54" s="97">
        <v>5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11675.0065972507</v>
      </c>
      <c r="K59" s="51">
        <v>14314.0775994956</v>
      </c>
      <c r="L59" s="52">
        <v>13775.502320945299</v>
      </c>
      <c r="M59" s="53">
        <v>14943.4858360291</v>
      </c>
      <c r="N59" s="54">
        <v>16179.377552203799</v>
      </c>
      <c r="O59" s="55">
        <v>13775.502320945299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47.450363516715257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2639.0710022449002</v>
      </c>
      <c r="L60" s="64">
        <v>-538.57527855030094</v>
      </c>
      <c r="M60" s="65">
        <v>1167.9835150838007</v>
      </c>
      <c r="N60" s="66">
        <v>1235.8917161746995</v>
      </c>
      <c r="O60" s="67">
        <v>2403.8752312585002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0.22604449772785262</v>
      </c>
      <c r="L61" s="71">
        <v>-3.7625566496110041E-2</v>
      </c>
      <c r="M61" s="72">
        <v>1.0847869999853226</v>
      </c>
      <c r="N61" s="73">
        <v>1.0827043790007105</v>
      </c>
      <c r="O61" s="74">
        <v>1.1745036351671525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71.549636483284743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3589</v>
      </c>
      <c r="K63" s="78">
        <v>4025</v>
      </c>
      <c r="L63" s="79">
        <v>3930</v>
      </c>
      <c r="M63" s="80">
        <v>4173</v>
      </c>
      <c r="N63" s="81">
        <v>4217</v>
      </c>
      <c r="O63" s="82">
        <v>3930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436</v>
      </c>
      <c r="L64" s="64">
        <v>-95</v>
      </c>
      <c r="M64" s="65">
        <v>243</v>
      </c>
      <c r="N64" s="66">
        <v>44</v>
      </c>
      <c r="O64" s="67">
        <v>287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0.1214823070493174</v>
      </c>
      <c r="L65" s="71">
        <v>-2.3602484472049712E-2</v>
      </c>
      <c r="M65" s="72">
        <v>1.0618320610687022</v>
      </c>
      <c r="N65" s="73">
        <v>1.0105439731607957</v>
      </c>
      <c r="O65" s="74">
        <v>1.0730279898218829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4.1727500696572859</v>
      </c>
      <c r="K67" s="85">
        <v>3.8812422360248449</v>
      </c>
      <c r="L67" s="85">
        <v>3.7223918575063615</v>
      </c>
      <c r="M67" s="85">
        <v>3.6882338844955669</v>
      </c>
      <c r="N67" s="86">
        <v>3.4474745079440359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-0.29150783363244104</v>
      </c>
      <c r="L68" s="89">
        <v>-0.15885037851848338</v>
      </c>
      <c r="M68" s="89">
        <v>-3.4157973010794596E-2</v>
      </c>
      <c r="N68" s="90">
        <v>-0.24075937655153101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-6.985988347401384E-2</v>
      </c>
      <c r="L69" s="92">
        <v>-4.0927715627761874E-2</v>
      </c>
      <c r="M69" s="92">
        <v>0.99082364933129929</v>
      </c>
      <c r="N69" s="93">
        <v>0.93472231314732379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4.5998885483421565</v>
      </c>
      <c r="K70" s="96">
        <v>4.6081987577639749</v>
      </c>
      <c r="L70" s="96">
        <v>4.5684478371501269</v>
      </c>
      <c r="M70" s="96">
        <v>4.458423196740954</v>
      </c>
      <c r="N70" s="97">
        <v>4.6452454351434671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12078.9</v>
      </c>
      <c r="L75" s="52">
        <v>10886.9</v>
      </c>
      <c r="M75" s="53">
        <v>11432.9</v>
      </c>
      <c r="N75" s="54">
        <v>10811.86</v>
      </c>
      <c r="O75" s="55">
        <v>10886.9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29.310731245809194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-1192</v>
      </c>
      <c r="M76" s="65">
        <v>546</v>
      </c>
      <c r="N76" s="66">
        <v>-621.03999999999905</v>
      </c>
      <c r="O76" s="67">
        <v>-75.039999999999054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-9.868448285853848E-2</v>
      </c>
      <c r="M77" s="72">
        <v>1.0501520175623915</v>
      </c>
      <c r="N77" s="73">
        <v>0.94567957386140011</v>
      </c>
      <c r="O77" s="74">
        <v>0.99310731245809192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89.689268754190806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63020.675510000001</v>
      </c>
      <c r="L82" s="52">
        <v>75166.627560000008</v>
      </c>
      <c r="M82" s="53">
        <v>79799.372829999993</v>
      </c>
      <c r="N82" s="54">
        <v>74282.74887000001</v>
      </c>
      <c r="O82" s="55">
        <v>78750.000000333297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24.327300151981746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12145.952050000007</v>
      </c>
      <c r="M83" s="65">
        <v>4632.7452699999849</v>
      </c>
      <c r="N83" s="66">
        <v>-5516.6239599999826</v>
      </c>
      <c r="O83" s="67">
        <v>-4467.2511303332867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0.1927296391494997</v>
      </c>
      <c r="M84" s="72">
        <v>1.0616330068327464</v>
      </c>
      <c r="N84" s="73">
        <v>0.93086883061409165</v>
      </c>
      <c r="O84" s="74">
        <v>0.94327300151981741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94.672699848018254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0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6557.263420000003</v>
      </c>
      <c r="L89" s="52">
        <v>6065.935719999994</v>
      </c>
      <c r="M89" s="53">
        <v>5859.9553799999994</v>
      </c>
      <c r="N89" s="54">
        <v>6172.3252299999003</v>
      </c>
      <c r="O89" s="55">
        <v>6168.3218860000052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30.064901671376475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-491.32770000000892</v>
      </c>
      <c r="M90" s="65">
        <v>-205.98033999999461</v>
      </c>
      <c r="N90" s="66">
        <v>312.36984999990091</v>
      </c>
      <c r="O90" s="67">
        <v>4.0033439998951508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-7.4928772649491715E-2</v>
      </c>
      <c r="M91" s="72">
        <v>0.96604310538259464</v>
      </c>
      <c r="N91" s="73">
        <v>1.0533058410420697</v>
      </c>
      <c r="O91" s="74">
        <v>1.0006490167137647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88.935098328623525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0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262220.87719999999</v>
      </c>
      <c r="L96" s="52">
        <v>254961.54956000001</v>
      </c>
      <c r="M96" s="53">
        <v>272175.26899999997</v>
      </c>
      <c r="N96" s="54">
        <v>299712.55014999997</v>
      </c>
      <c r="O96" s="55">
        <v>294351.52338193898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31.821300840051961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-7259.3276399999741</v>
      </c>
      <c r="M97" s="65">
        <v>17213.719439999957</v>
      </c>
      <c r="N97" s="66">
        <v>27537.281149999995</v>
      </c>
      <c r="O97" s="67">
        <v>5361.0267680609832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-2.7684018593466808E-2</v>
      </c>
      <c r="M98" s="72">
        <v>1.0675149624314197</v>
      </c>
      <c r="N98" s="73">
        <v>1.101174810081661</v>
      </c>
      <c r="O98" s="74">
        <v>1.0182130084005196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87.178699159948039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0.78690414921269847</v>
      </c>
      <c r="L103" s="103">
        <v>0.73392027720289332</v>
      </c>
      <c r="M103" s="103">
        <v>0.76057533606840377</v>
      </c>
      <c r="N103" s="104">
        <v>0.71592903125840135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-6.7332053164055328E-2</v>
      </c>
      <c r="M104" s="107">
        <v>1.0363187388241919</v>
      </c>
      <c r="N104" s="108">
        <v>0.94129929976326887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12078.9</v>
      </c>
      <c r="L105" s="91">
        <v>10886.9</v>
      </c>
      <c r="M105" s="91">
        <v>11432.9</v>
      </c>
      <c r="N105" s="91">
        <v>10811.86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{2BCFEBE4-7D43-47D4-AC47-909F10307263}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{3D48E74E-C24E-451B-98FD-1546EC47B7B7}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{E03CA6FF-A9FB-437D-BC8E-6C350E74702F}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{3CD887FB-409E-423E-B9DF-51143A5DC9F2}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{D7671B6B-A56C-4ACB-BC87-5F5AE8EBFB25}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{76367A88-9CA6-40E4-94B4-368A96E6A70E}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{1BFD2FDD-E343-49B1-B837-BA4BFC02D56E}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{B1461285-8470-48A3-B381-CB544BF5AF0C}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{7806753D-BCE2-42E9-B5D0-26CE189A0050}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{7793D013-A3C0-44E7-A31A-345648A4AFE6}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{794FB378-EA08-4048-BD43-3DBA764CFE44}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{3B72AAD3-42E4-4B3D-8BD0-56F759144242}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CFEBE4-7D43-47D4-AC47-909F103072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3D48E74E-C24E-451B-98FD-1546EC47B7B7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03CA6FF-A9FB-437D-BC8E-6C350E7470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3CD887FB-409E-423E-B9DF-51143A5DC9F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7671B6B-A56C-4ACB-BC87-5F5AE8EBFB2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6367A88-9CA6-40E4-94B4-368A96E6A70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1BFD2FDD-E343-49B1-B837-BA4BFC02D5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1461285-8470-48A3-B381-CB544BF5AF0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7806753D-BCE2-42E9-B5D0-26CE189A005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7793D013-A3C0-44E7-A31A-345648A4AF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94FB378-EA08-4048-BD43-3DBA764CFE4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B72AAD3-42E4-4B3D-8BD0-56F75914424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C3BE3267-6E3B-4711-938F-1FD208C02AB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FEE339C8-EE84-4212-9F16-95C1914B9E1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458973415.35000002</v>
      </c>
      <c r="R33" s="154">
        <v>489334483.80000001</v>
      </c>
      <c r="S33" s="154">
        <v>545877971.63000095</v>
      </c>
      <c r="T33" s="154">
        <v>515148965.57817298</v>
      </c>
      <c r="U33" s="27"/>
      <c r="V33" s="154">
        <v>56543487.830000937</v>
      </c>
      <c r="W33" s="156">
        <v>1.1155518151733432</v>
      </c>
      <c r="X33" s="27"/>
      <c r="Y33" s="154">
        <v>30729006.051827967</v>
      </c>
      <c r="Z33" s="156">
        <v>1.0596507187340258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339961229.27999997</v>
      </c>
      <c r="R36" s="163">
        <v>361702240.24000001</v>
      </c>
      <c r="S36" s="163">
        <v>388262454.04000002</v>
      </c>
      <c r="T36" s="164">
        <v>382995418.74887198</v>
      </c>
      <c r="U36" s="59"/>
      <c r="V36" s="162">
        <v>26560213.800000012</v>
      </c>
      <c r="W36" s="165">
        <v>1.0734311564738348</v>
      </c>
      <c r="X36" s="59"/>
      <c r="Y36" s="162">
        <v>5267035.2911280394</v>
      </c>
      <c r="Z36" s="165">
        <v>1.0137522148654776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6065935.7199999942</v>
      </c>
      <c r="R37" s="170">
        <v>5859955.3799999924</v>
      </c>
      <c r="S37" s="170">
        <v>6172325.2299998999</v>
      </c>
      <c r="T37" s="171">
        <v>1705074.0996666057</v>
      </c>
      <c r="U37" s="59"/>
      <c r="V37" s="169">
        <v>312369.84999990743</v>
      </c>
      <c r="W37" s="172">
        <v>1.0533058410420708</v>
      </c>
      <c r="X37" s="59"/>
      <c r="Y37" s="169">
        <v>4467251.1303332942</v>
      </c>
      <c r="Z37" s="172">
        <v>3.6199747748246125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420230</v>
      </c>
      <c r="R38" s="170">
        <v>439260</v>
      </c>
      <c r="S38" s="170">
        <v>889316.18</v>
      </c>
      <c r="T38" s="171">
        <v>463147.71380000003</v>
      </c>
      <c r="U38" s="59"/>
      <c r="V38" s="169">
        <v>450056.18000000005</v>
      </c>
      <c r="W38" s="172">
        <v>2.0245781086372538</v>
      </c>
      <c r="X38" s="59"/>
      <c r="Y38" s="169">
        <v>426168.46620000002</v>
      </c>
      <c r="Z38" s="172">
        <v>1.9201566876006029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254961549.56</v>
      </c>
      <c r="R39" s="170">
        <v>272175269</v>
      </c>
      <c r="S39" s="170">
        <v>299712550.14999998</v>
      </c>
      <c r="T39" s="171">
        <v>294351523.38193899</v>
      </c>
      <c r="U39" s="59"/>
      <c r="V39" s="169">
        <v>27537281.149999976</v>
      </c>
      <c r="W39" s="172">
        <v>1.101174810081661</v>
      </c>
      <c r="X39" s="59"/>
      <c r="Y39" s="169">
        <v>5361026.7680609822</v>
      </c>
      <c r="Z39" s="172">
        <v>1.0182130084005196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956880.1</v>
      </c>
      <c r="R40" s="170">
        <v>1042959.16</v>
      </c>
      <c r="S40" s="170">
        <v>1026641.5</v>
      </c>
      <c r="T40" s="171">
        <v>1048916.138</v>
      </c>
      <c r="U40" s="59"/>
      <c r="V40" s="169">
        <v>-16317.660000000033</v>
      </c>
      <c r="W40" s="172">
        <v>0.98435445928678544</v>
      </c>
      <c r="X40" s="59"/>
      <c r="Y40" s="169">
        <v>-22274.638000000035</v>
      </c>
      <c r="Z40" s="172">
        <v>0.97876413833953235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1167499.17</v>
      </c>
      <c r="R41" s="170">
        <v>1120342</v>
      </c>
      <c r="S41" s="170">
        <v>1887569.82</v>
      </c>
      <c r="T41" s="171">
        <v>1070396.9013</v>
      </c>
      <c r="U41" s="59"/>
      <c r="V41" s="169">
        <v>767227.82000000007</v>
      </c>
      <c r="W41" s="172">
        <v>1.684815725912266</v>
      </c>
      <c r="X41" s="59"/>
      <c r="Y41" s="169">
        <v>817172.91870000004</v>
      </c>
      <c r="Z41" s="172">
        <v>1.7634298246823596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290659.09000000003</v>
      </c>
      <c r="R42" s="170">
        <v>458731.68</v>
      </c>
      <c r="S42" s="170">
        <v>858283.72</v>
      </c>
      <c r="T42" s="171">
        <v>358970.70240000001</v>
      </c>
      <c r="U42" s="59"/>
      <c r="V42" s="169">
        <v>399552.04</v>
      </c>
      <c r="W42" s="172">
        <v>1.870992908098259</v>
      </c>
      <c r="X42" s="59"/>
      <c r="Y42" s="169">
        <v>499313.01759999996</v>
      </c>
      <c r="Z42" s="172">
        <v>2.3909575747037342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931848.08</v>
      </c>
      <c r="R43" s="170">
        <v>806350.19</v>
      </c>
      <c r="S43" s="170">
        <v>3433018.57</v>
      </c>
      <c r="T43" s="171">
        <v>784142.02509999997</v>
      </c>
      <c r="U43" s="59"/>
      <c r="V43" s="169">
        <v>2626668.38</v>
      </c>
      <c r="W43" s="172">
        <v>4.2574784660247929</v>
      </c>
      <c r="X43" s="59"/>
      <c r="Y43" s="169">
        <v>2648876.5449000001</v>
      </c>
      <c r="Z43" s="172">
        <v>4.3780571122459531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672882.99000000954</v>
      </c>
      <c r="R44" s="170">
        <v>1148232.7599999905</v>
      </c>
      <c r="S44" s="170">
        <v>1242345.5399999619</v>
      </c>
      <c r="T44" s="171">
        <v>0</v>
      </c>
      <c r="U44" s="59"/>
      <c r="V44" s="169">
        <v>94112.77999997139</v>
      </c>
      <c r="W44" s="172">
        <v>1.081963155275218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9998574.9499999993</v>
      </c>
      <c r="R45" s="178">
        <v>6426139.5300000003</v>
      </c>
      <c r="S45" s="178">
        <v>8728453.7899999991</v>
      </c>
      <c r="T45" s="179">
        <v>6533209.074</v>
      </c>
      <c r="U45" s="59"/>
      <c r="V45" s="177">
        <v>2302314.2599999988</v>
      </c>
      <c r="W45" s="180">
        <v>1.358273306897835</v>
      </c>
      <c r="X45" s="59"/>
      <c r="Y45" s="177">
        <v>2195244.7159999991</v>
      </c>
      <c r="Z45" s="180">
        <v>1.3360132350174347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592545.05000000075</v>
      </c>
      <c r="R46" s="170">
        <v>359728.37000000011</v>
      </c>
      <c r="S46" s="170">
        <v>282452.44000000134</v>
      </c>
      <c r="T46" s="171">
        <v>185799.91629999969</v>
      </c>
      <c r="U46" s="59"/>
      <c r="V46" s="169">
        <v>-77275.929999998771</v>
      </c>
      <c r="W46" s="172">
        <v>0.78518255315809882</v>
      </c>
      <c r="X46" s="59"/>
      <c r="Y46" s="169">
        <v>96652.52370000165</v>
      </c>
      <c r="Z46" s="172">
        <v>1.5201968096903917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2674693</v>
      </c>
      <c r="R47" s="178">
        <v>3120631</v>
      </c>
      <c r="S47" s="178">
        <v>2979139.02</v>
      </c>
      <c r="T47" s="179">
        <v>3066084.0219999999</v>
      </c>
      <c r="U47" s="59"/>
      <c r="V47" s="177">
        <v>-141491.97999999998</v>
      </c>
      <c r="W47" s="180">
        <v>0.95465917630120323</v>
      </c>
      <c r="X47" s="59"/>
      <c r="Y47" s="177">
        <v>-86945.001999999862</v>
      </c>
      <c r="Z47" s="180">
        <v>0.97164298128291804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96365627.159999996</v>
      </c>
      <c r="R48" s="185">
        <v>108058472.23</v>
      </c>
      <c r="S48" s="185">
        <v>136724323.86000001</v>
      </c>
      <c r="T48" s="186">
        <v>115743284.32520001</v>
      </c>
      <c r="U48" s="59"/>
      <c r="V48" s="184">
        <v>28665851.63000001</v>
      </c>
      <c r="W48" s="187">
        <v>1.2652809265060254</v>
      </c>
      <c r="X48" s="59"/>
      <c r="Y48" s="184">
        <v>20981039.534800008</v>
      </c>
      <c r="Z48" s="187">
        <v>1.1812721978395766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67433668.239999995</v>
      </c>
      <c r="R50" s="195">
        <v>80420451.379999995</v>
      </c>
      <c r="S50" s="196">
        <v>75001300.129999995</v>
      </c>
      <c r="T50" s="197"/>
      <c r="U50" s="59"/>
      <c r="V50" s="198">
        <v>-5419151.25</v>
      </c>
      <c r="W50" s="199">
        <v>0.93261476207844685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71237623.680000007</v>
      </c>
      <c r="R51" s="205">
        <v>75582985.390000001</v>
      </c>
      <c r="S51" s="206">
        <v>71788575.870000005</v>
      </c>
      <c r="T51" s="207">
        <v>73333333.333333299</v>
      </c>
      <c r="U51" s="59"/>
      <c r="V51" s="204">
        <v>-3794409.5199999958</v>
      </c>
      <c r="W51" s="208">
        <v>0.94979809939470827</v>
      </c>
      <c r="X51" s="59"/>
      <c r="Y51" s="204">
        <v>-1544757.4633332938</v>
      </c>
      <c r="Z51" s="208">
        <v>0.9789351255000005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2558160</v>
      </c>
      <c r="R52" s="195">
        <v>2877930</v>
      </c>
      <c r="S52" s="196">
        <v>2456938.7400000002</v>
      </c>
      <c r="T52" s="197"/>
      <c r="U52" s="59"/>
      <c r="V52" s="198">
        <v>-420991.25999999978</v>
      </c>
      <c r="W52" s="199">
        <v>0.85371733850371634</v>
      </c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3929003.88</v>
      </c>
      <c r="R53" s="205">
        <v>4216387.4400000004</v>
      </c>
      <c r="S53" s="206">
        <v>2494173</v>
      </c>
      <c r="T53" s="207">
        <v>5416666.6670000004</v>
      </c>
      <c r="U53" s="59"/>
      <c r="V53" s="204">
        <v>-1722214.4400000004</v>
      </c>
      <c r="W53" s="208">
        <v>0.59154265007487072</v>
      </c>
      <c r="X53" s="59"/>
      <c r="Y53" s="204">
        <v>-2922493.6670000004</v>
      </c>
      <c r="Z53" s="208">
        <v>0.46046270766397152</v>
      </c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468505262.33999997</v>
      </c>
      <c r="R55" s="154">
        <v>516723739.83999997</v>
      </c>
      <c r="S55" s="154">
        <v>612095102.50999999</v>
      </c>
      <c r="T55" s="154">
        <v>562056.03890000004</v>
      </c>
      <c r="U55" s="27"/>
      <c r="V55" s="154">
        <v>95371362.670000017</v>
      </c>
      <c r="W55" s="156">
        <v>1.1845693458936706</v>
      </c>
      <c r="X55" s="27"/>
      <c r="Y55" s="154">
        <v>611533046.47109997</v>
      </c>
      <c r="Z55" s="156">
        <v>1089.0286023933334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466756213.67000002</v>
      </c>
      <c r="R58" s="218">
        <v>514948394.88</v>
      </c>
      <c r="S58" s="219">
        <v>598796587.17999995</v>
      </c>
      <c r="T58" s="220">
        <v>0</v>
      </c>
      <c r="U58" s="59"/>
      <c r="V58" s="217">
        <v>83848192.299999952</v>
      </c>
      <c r="W58" s="221">
        <v>1.162828339953442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795850.3</v>
      </c>
      <c r="R59" s="205">
        <v>1478977.92</v>
      </c>
      <c r="S59" s="206">
        <v>1591008.99</v>
      </c>
      <c r="T59" s="207">
        <v>562056.03890000004</v>
      </c>
      <c r="U59" s="59"/>
      <c r="V59" s="204">
        <v>112031.07000000007</v>
      </c>
      <c r="W59" s="208">
        <v>1.0757489807555749</v>
      </c>
      <c r="X59" s="59"/>
      <c r="Y59" s="204">
        <v>1028952.9510999999</v>
      </c>
      <c r="Z59" s="208">
        <v>2.8306945925067613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15441512</v>
      </c>
      <c r="R65" s="195">
        <v>17750750</v>
      </c>
      <c r="S65" s="196">
        <v>15447036</v>
      </c>
      <c r="T65" s="197"/>
      <c r="U65" s="239"/>
      <c r="V65" s="194">
        <v>-2303714</v>
      </c>
      <c r="W65" s="240">
        <v>0.8702187794881906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34686.75</v>
      </c>
      <c r="R66" s="245">
        <v>39078.25</v>
      </c>
      <c r="S66" s="246">
        <v>32505</v>
      </c>
      <c r="T66" s="247"/>
      <c r="U66" s="239"/>
      <c r="V66" s="244">
        <v>-6573.25</v>
      </c>
      <c r="W66" s="248">
        <v>0.83179262121512609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354792.54</v>
      </c>
      <c r="R67" s="245">
        <v>674518.16</v>
      </c>
      <c r="S67" s="246">
        <v>652640.79</v>
      </c>
      <c r="T67" s="247"/>
      <c r="U67" s="239"/>
      <c r="V67" s="244">
        <v>-21877.369999999995</v>
      </c>
      <c r="W67" s="248">
        <v>0.96756592884022574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16259549.9</v>
      </c>
      <c r="R68" s="245">
        <v>19490313.16</v>
      </c>
      <c r="S68" s="246">
        <v>17180969.309999999</v>
      </c>
      <c r="T68" s="247"/>
      <c r="U68" s="239"/>
      <c r="V68" s="244">
        <v>-2309343.8500000015</v>
      </c>
      <c r="W68" s="248">
        <v>0.88151325065728181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19818</v>
      </c>
      <c r="R69" s="245">
        <v>20925</v>
      </c>
      <c r="S69" s="246">
        <v>18643</v>
      </c>
      <c r="T69" s="247"/>
      <c r="U69" s="239"/>
      <c r="V69" s="244">
        <v>-2282</v>
      </c>
      <c r="W69" s="248">
        <v>0.89094384707287932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15056</v>
      </c>
      <c r="R70" s="256">
        <v>15684</v>
      </c>
      <c r="S70" s="257">
        <v>14235</v>
      </c>
      <c r="T70" s="258"/>
      <c r="U70" s="239"/>
      <c r="V70" s="255">
        <v>-1449</v>
      </c>
      <c r="W70" s="259">
        <v>0.9076128538638103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11594</v>
      </c>
      <c r="R71" s="245">
        <v>12022</v>
      </c>
      <c r="S71" s="246">
        <v>10771</v>
      </c>
      <c r="T71" s="247"/>
      <c r="U71" s="239"/>
      <c r="V71" s="244">
        <v>-1251</v>
      </c>
      <c r="W71" s="248">
        <v>0.89594077524538351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8409</v>
      </c>
      <c r="R72" s="256">
        <v>8704</v>
      </c>
      <c r="S72" s="257">
        <v>7505</v>
      </c>
      <c r="T72" s="258"/>
      <c r="U72" s="239"/>
      <c r="V72" s="255">
        <v>-1199</v>
      </c>
      <c r="W72" s="259">
        <v>0.86224724264705888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15012</v>
      </c>
      <c r="R73" s="265">
        <v>15631</v>
      </c>
      <c r="S73" s="266">
        <v>14210</v>
      </c>
      <c r="T73" s="267"/>
      <c r="U73" s="239"/>
      <c r="V73" s="264">
        <v>-1421</v>
      </c>
      <c r="W73" s="268">
        <v>0.90909090909090906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22384234</v>
      </c>
      <c r="R75" s="277">
        <v>26116239</v>
      </c>
      <c r="S75" s="278">
        <v>22562847</v>
      </c>
      <c r="T75" s="279"/>
      <c r="U75" s="239"/>
      <c r="V75" s="276">
        <v>-3553392</v>
      </c>
      <c r="W75" s="280">
        <v>0.86393936737981303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9375616</v>
      </c>
      <c r="R76" s="286">
        <v>11472362</v>
      </c>
      <c r="S76" s="286">
        <v>10172358</v>
      </c>
      <c r="T76" s="287"/>
      <c r="U76" s="135"/>
      <c r="V76" s="285">
        <v>-1300004</v>
      </c>
      <c r="W76" s="288">
        <v>0.88668384069470607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11771854</v>
      </c>
      <c r="R77" s="286">
        <v>13303436</v>
      </c>
      <c r="S77" s="286">
        <v>11272025</v>
      </c>
      <c r="T77" s="287"/>
      <c r="U77" s="135"/>
      <c r="V77" s="285">
        <v>-2031411</v>
      </c>
      <c r="W77" s="288">
        <v>0.84730177978080246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1236764</v>
      </c>
      <c r="R78" s="294">
        <v>1340441</v>
      </c>
      <c r="S78" s="294">
        <v>1118464</v>
      </c>
      <c r="T78" s="295"/>
      <c r="U78" s="135"/>
      <c r="V78" s="293">
        <v>-221977</v>
      </c>
      <c r="W78" s="296">
        <v>0.83440002208228481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86264</v>
      </c>
      <c r="S84" s="317">
        <v>92592</v>
      </c>
      <c r="T84" s="317"/>
      <c r="U84" s="135"/>
      <c r="V84" s="317"/>
      <c r="W84" s="318">
        <v>1.0733562088472597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50179</v>
      </c>
      <c r="S85" s="269">
        <v>54607</v>
      </c>
      <c r="T85" s="269"/>
      <c r="U85" s="135"/>
      <c r="V85" s="269"/>
      <c r="W85" s="318">
        <v>1.0882440861715059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32403168.1899992</v>
      </c>
      <c r="S86" s="269">
        <v>33469955.789999701</v>
      </c>
      <c r="T86" s="269"/>
      <c r="U86" s="135"/>
      <c r="V86" s="269"/>
      <c r="W86" s="318">
        <v>1.0329223239451553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18521934.809999701</v>
      </c>
      <c r="S87" s="269">
        <v>16885326.739999998</v>
      </c>
      <c r="T87" s="269"/>
      <c r="U87" s="135"/>
      <c r="V87" s="269"/>
      <c r="W87" s="319">
        <v>0.9116394649485472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0.57160876064323385</v>
      </c>
      <c r="S88" s="323">
        <v>0.50449205388687934</v>
      </c>
      <c r="T88" s="324"/>
      <c r="U88" s="239"/>
      <c r="V88" s="325">
        <v>-6.7116706756354505E-2</v>
      </c>
      <c r="W88" s="326">
        <v>0.88258278847786065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0.58169108782342571</v>
      </c>
      <c r="S89" s="333">
        <v>0.5897593744599966</v>
      </c>
      <c r="T89" s="334"/>
      <c r="U89" s="239"/>
      <c r="V89" s="335">
        <v>8.0682866365708872E-3</v>
      </c>
      <c r="W89" s="336">
        <v>1.0138703975451315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131595995</v>
      </c>
      <c r="R91" s="195">
        <v>139683007</v>
      </c>
      <c r="S91" s="196">
        <v>135615868</v>
      </c>
      <c r="T91" s="197"/>
      <c r="U91" s="239"/>
      <c r="V91" s="194">
        <v>-4067139</v>
      </c>
      <c r="W91" s="240">
        <v>0.97088307957173348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76477</v>
      </c>
      <c r="R92" s="342">
        <v>84962</v>
      </c>
      <c r="S92" s="343">
        <v>79951</v>
      </c>
      <c r="T92" s="344"/>
      <c r="U92" s="239"/>
      <c r="V92" s="337">
        <v>-5011</v>
      </c>
      <c r="W92" s="345">
        <v>0.94102069160330504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14987.1351052523</v>
      </c>
      <c r="R96" s="195">
        <v>16089.166118651599</v>
      </c>
      <c r="S96" s="196">
        <v>17260.2096300349</v>
      </c>
      <c r="T96" s="355"/>
      <c r="U96" s="239"/>
      <c r="V96" s="194">
        <v>1171.0435113833009</v>
      </c>
      <c r="W96" s="240">
        <v>1.0727845994470622</v>
      </c>
      <c r="X96" s="239"/>
      <c r="Y96" s="325"/>
      <c r="Z96" s="326"/>
      <c r="AA96" s="36"/>
      <c r="AB96" s="157"/>
      <c r="AC96" s="356">
        <v>17049.777628921001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4034</v>
      </c>
      <c r="R97" s="245">
        <v>4269</v>
      </c>
      <c r="S97" s="246">
        <v>4381</v>
      </c>
      <c r="T97" s="247"/>
      <c r="U97" s="239"/>
      <c r="V97" s="244">
        <v>112</v>
      </c>
      <c r="W97" s="248">
        <v>1.0262356523776059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3.7152045377422658</v>
      </c>
      <c r="R98" s="366">
        <v>3.76883722620089</v>
      </c>
      <c r="S98" s="367">
        <v>3.9397876352510615</v>
      </c>
      <c r="T98" s="368"/>
      <c r="U98" s="239"/>
      <c r="V98" s="369">
        <v>0.17095040905017145</v>
      </c>
      <c r="W98" s="345">
        <v>1.0453589260533003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4.0185919682697078</v>
      </c>
      <c r="R99" s="374">
        <v>3.9632232372921057</v>
      </c>
      <c r="S99" s="375">
        <v>3.8027847523396483</v>
      </c>
      <c r="T99" s="376"/>
      <c r="U99" s="239"/>
      <c r="V99" s="373">
        <v>-0.16043848495245738</v>
      </c>
      <c r="W99" s="377">
        <v>0.95951818120089605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4.9010907288051566</v>
      </c>
      <c r="R100" s="384">
        <v>4.7861325837432656</v>
      </c>
      <c r="S100" s="385">
        <v>5</v>
      </c>
      <c r="T100" s="386"/>
      <c r="U100" s="239"/>
      <c r="V100" s="383">
        <v>0.21386741625673444</v>
      </c>
      <c r="W100" s="387">
        <v>1.0446848081440876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0.72213740458015263</v>
      </c>
      <c r="R101" s="394">
        <v>0.77929547088425588</v>
      </c>
      <c r="S101" s="395">
        <v>0.71904651700995137</v>
      </c>
      <c r="T101" s="396"/>
      <c r="U101" s="239"/>
      <c r="V101" s="393">
        <v>-6.0248953874304512E-2</v>
      </c>
      <c r="W101" s="397">
        <v>0.92268791989007604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0.23893129770992366</v>
      </c>
      <c r="R102" s="402">
        <v>0.19290678169182843</v>
      </c>
      <c r="S102" s="403">
        <v>0.20759083545475585</v>
      </c>
      <c r="T102" s="404"/>
      <c r="U102" s="239"/>
      <c r="V102" s="401">
        <v>1.4684053762927418E-2</v>
      </c>
      <c r="W102" s="248">
        <v>1.0761199457797468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6.5394402035623411E-2</v>
      </c>
      <c r="R103" s="332">
        <v>5.0802779774742395E-2</v>
      </c>
      <c r="S103" s="333">
        <v>7.3362647535292758E-2</v>
      </c>
      <c r="T103" s="409"/>
      <c r="U103" s="239"/>
      <c r="V103" s="331">
        <v>2.2559867760550363E-2</v>
      </c>
      <c r="W103" s="345">
        <v>1.4440675856829088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13775.502320945299</v>
      </c>
      <c r="R105" s="195">
        <v>14943.4858360291</v>
      </c>
      <c r="S105" s="196">
        <v>16179.377552203799</v>
      </c>
      <c r="T105" s="355"/>
      <c r="U105" s="239"/>
      <c r="V105" s="194">
        <v>1235.8917161746995</v>
      </c>
      <c r="W105" s="240">
        <v>1.0827043790007105</v>
      </c>
      <c r="X105" s="239"/>
      <c r="Y105" s="325"/>
      <c r="Z105" s="326"/>
      <c r="AA105" s="36"/>
      <c r="AB105" s="157"/>
      <c r="AC105" s="356">
        <v>15965.663451127701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3930</v>
      </c>
      <c r="R106" s="245">
        <v>4173</v>
      </c>
      <c r="S106" s="246">
        <v>4217</v>
      </c>
      <c r="T106" s="247"/>
      <c r="U106" s="239"/>
      <c r="V106" s="244">
        <v>44</v>
      </c>
      <c r="W106" s="248">
        <v>1.0105439731607957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3.5052168755586002</v>
      </c>
      <c r="R107" s="366">
        <v>3.5809934905413612</v>
      </c>
      <c r="S107" s="367">
        <v>3.8367032374208678</v>
      </c>
      <c r="T107" s="368"/>
      <c r="U107" s="239"/>
      <c r="V107" s="369">
        <v>0.25570974687950665</v>
      </c>
      <c r="W107" s="345">
        <v>1.0714074872112793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3.7223918575063615</v>
      </c>
      <c r="R108" s="374">
        <v>3.6882338844955669</v>
      </c>
      <c r="S108" s="375">
        <v>3.4474745079440359</v>
      </c>
      <c r="T108" s="376"/>
      <c r="U108" s="239"/>
      <c r="V108" s="373">
        <v>-0.24075937655153101</v>
      </c>
      <c r="W108" s="377">
        <v>0.93472231314732379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4.5684478371501269</v>
      </c>
      <c r="R109" s="384">
        <v>4.458423196740954</v>
      </c>
      <c r="S109" s="385">
        <v>4.6452454351434671</v>
      </c>
      <c r="T109" s="386"/>
      <c r="U109" s="239"/>
      <c r="V109" s="383">
        <v>0.18682223840251311</v>
      </c>
      <c r="W109" s="387">
        <v>1.0419032088607196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0.70865139949109412</v>
      </c>
      <c r="R110" s="394">
        <v>0.76779295470884257</v>
      </c>
      <c r="S110" s="395">
        <v>0.73195380173243507</v>
      </c>
      <c r="T110" s="396"/>
      <c r="U110" s="239"/>
      <c r="V110" s="393">
        <v>-3.5839152976407496E-2</v>
      </c>
      <c r="W110" s="397">
        <v>0.95332185225638311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0.23002544529262087</v>
      </c>
      <c r="R111" s="402">
        <v>0.19027078840162953</v>
      </c>
      <c r="S111" s="403">
        <v>0.19923002887391722</v>
      </c>
      <c r="T111" s="404"/>
      <c r="U111" s="239"/>
      <c r="V111" s="401">
        <v>8.9592404722876884E-3</v>
      </c>
      <c r="W111" s="248">
        <v>1.0470867890313054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6.1323155216284987E-2</v>
      </c>
      <c r="R112" s="332">
        <v>4.1936256889527915E-2</v>
      </c>
      <c r="S112" s="333">
        <v>6.8816169393647736E-2</v>
      </c>
      <c r="T112" s="409"/>
      <c r="U112" s="239"/>
      <c r="V112" s="331">
        <v>2.6879912504119821E-2</v>
      </c>
      <c r="W112" s="345">
        <v>1.6409707135982401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11881.516540000001</v>
      </c>
      <c r="R114" s="418">
        <v>12667.809800000001</v>
      </c>
      <c r="S114" s="418">
        <v>13681.097949999999</v>
      </c>
      <c r="T114" s="419">
        <v>0</v>
      </c>
      <c r="U114" s="135"/>
      <c r="V114" s="417">
        <v>1013.2881499999985</v>
      </c>
      <c r="W114" s="420">
        <v>1.079989214078664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60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210.432001113892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51.999677419354839</v>
      </c>
      <c r="R119" s="195">
        <v>51.999677419354839</v>
      </c>
      <c r="S119" s="196">
        <v>51.999354838709678</v>
      </c>
      <c r="T119" s="355"/>
      <c r="U119" s="135"/>
      <c r="V119" s="194">
        <v>-3.2258064516099694E-4</v>
      </c>
      <c r="W119" s="240">
        <v>0.99999379648757125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14833.9</v>
      </c>
      <c r="R120" s="434">
        <v>15031.91</v>
      </c>
      <c r="S120" s="435">
        <v>15101.86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48.795723684210522</v>
      </c>
      <c r="R121" s="245">
        <v>49.447072368421054</v>
      </c>
      <c r="S121" s="246">
        <v>49.514295081967212</v>
      </c>
      <c r="T121" s="440"/>
      <c r="U121" s="135"/>
      <c r="V121" s="244">
        <v>6.7222713546158275E-2</v>
      </c>
      <c r="W121" s="248">
        <v>1.0013594882432126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10886.9</v>
      </c>
      <c r="R122" s="245">
        <v>11432.9</v>
      </c>
      <c r="S122" s="246">
        <v>10811.86</v>
      </c>
      <c r="T122" s="440"/>
      <c r="U122" s="135"/>
      <c r="V122" s="244">
        <v>-621.03999999999905</v>
      </c>
      <c r="W122" s="248">
        <v>0.94567957386140011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4148.8999999999996</v>
      </c>
      <c r="R123" s="245">
        <v>4387.8999999999996</v>
      </c>
      <c r="S123" s="246">
        <v>4423.83</v>
      </c>
      <c r="T123" s="440"/>
      <c r="U123" s="135"/>
      <c r="V123" s="244">
        <v>35.930000000000291</v>
      </c>
      <c r="W123" s="248">
        <v>1.0081884272658903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0.73392027720289332</v>
      </c>
      <c r="R125" s="402">
        <v>0.76057533606840377</v>
      </c>
      <c r="S125" s="403">
        <v>0.71592903125840135</v>
      </c>
      <c r="T125" s="440"/>
      <c r="U125" s="135"/>
      <c r="V125" s="244">
        <v>-4.4646304810002424E-2</v>
      </c>
      <c r="W125" s="248">
        <v>0.94129929976326887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2180</v>
      </c>
      <c r="R128" s="453">
        <v>2227</v>
      </c>
      <c r="S128" s="454">
        <v>2709</v>
      </c>
      <c r="T128" s="455"/>
      <c r="U128" s="27"/>
      <c r="V128" s="452">
        <v>482</v>
      </c>
      <c r="W128" s="456">
        <v>1.2164346654692411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21108.74</v>
      </c>
      <c r="R130" s="461">
        <v>23059.598999999998</v>
      </c>
      <c r="S130" s="462">
        <v>24034.893</v>
      </c>
      <c r="T130" s="463"/>
      <c r="U130" s="27"/>
      <c r="V130" s="198">
        <v>975.29400000000169</v>
      </c>
      <c r="W130" s="199">
        <v>1.0422944908972616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18722.764520000001</v>
      </c>
      <c r="R131" s="467">
        <v>19660.379000000001</v>
      </c>
      <c r="S131" s="468">
        <v>21164.836940000001</v>
      </c>
      <c r="T131" s="469"/>
      <c r="U131" s="27"/>
      <c r="V131" s="470">
        <v>1504.4579400000002</v>
      </c>
      <c r="W131" s="471">
        <v>1.0765223264515908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566496150.63050199</v>
      </c>
      <c r="R147" s="91">
        <v>510228138.25</v>
      </c>
      <c r="S147" s="91">
        <v>592840009.24000001</v>
      </c>
      <c r="T147" s="91">
        <v>188547.182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-458973415.35000002</v>
      </c>
      <c r="R148" s="91">
        <v>-489334483.80000001</v>
      </c>
      <c r="S148" s="91">
        <v>-545877971.63000095</v>
      </c>
      <c r="T148" s="91">
        <v>-515148965.57817298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312116071.75999999</v>
      </c>
      <c r="R149" s="91">
        <v>340204482.89999998</v>
      </c>
      <c r="S149" s="91">
        <v>377713064.13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-96365627.159999996</v>
      </c>
      <c r="R150" s="91">
        <v>-108058472.23</v>
      </c>
      <c r="S150" s="91">
        <v>-136724323.86000001</v>
      </c>
      <c r="T150" s="91">
        <v>-115743284.32520001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-340634112.26999998</v>
      </c>
      <c r="R151" s="91">
        <v>-362850473</v>
      </c>
      <c r="S151" s="91">
        <v>-389504799.57999998</v>
      </c>
      <c r="T151" s="91">
        <v>-382995418.74887198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133277118</v>
      </c>
      <c r="R152" s="91">
        <v>140943385</v>
      </c>
      <c r="S152" s="91">
        <v>136454802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1.101894652238804</v>
      </c>
      <c r="R154" s="502">
        <v>1.0580844280134185</v>
      </c>
      <c r="S154" s="503">
        <v>1.2323854128636744</v>
      </c>
      <c r="T154" s="504"/>
      <c r="U154" s="505"/>
      <c r="V154" s="501">
        <v>0.17430098485025591</v>
      </c>
      <c r="W154" s="506">
        <v>1.1647325867724097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0.81019688278405644</v>
      </c>
      <c r="R155" s="510">
        <v>0.95905036809286559</v>
      </c>
      <c r="S155" s="511">
        <v>0.92078463518310316</v>
      </c>
      <c r="T155" s="512"/>
      <c r="U155" s="505"/>
      <c r="V155" s="509">
        <v>-3.8265732909762429E-2</v>
      </c>
      <c r="W155" s="513">
        <v>0.96010039286481241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0.17010817646818333</v>
      </c>
      <c r="R156" s="510">
        <v>0.2117846197205491</v>
      </c>
      <c r="S156" s="511">
        <v>0.23062600655997523</v>
      </c>
      <c r="T156" s="512"/>
      <c r="U156" s="505"/>
      <c r="V156" s="509">
        <v>1.8841386839426127E-2</v>
      </c>
      <c r="W156" s="513">
        <v>1.0889648495924182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0.60129995921574964</v>
      </c>
      <c r="R157" s="521">
        <v>0.71115339550758305</v>
      </c>
      <c r="S157" s="522">
        <v>0.65701503526951799</v>
      </c>
      <c r="T157" s="523"/>
      <c r="U157" s="505"/>
      <c r="V157" s="520">
        <v>-5.4138360238065064E-2</v>
      </c>
      <c r="W157" s="305">
        <v>0.92387245764407266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4579.9696558946471</v>
      </c>
      <c r="R158" s="418">
        <v>4561.2745676440491</v>
      </c>
      <c r="S158" s="524">
        <v>4331.8984459645371</v>
      </c>
      <c r="T158" s="419"/>
      <c r="U158" s="505"/>
      <c r="V158" s="417">
        <v>-229.37612167951193</v>
      </c>
      <c r="W158" s="506">
        <v>0.94971227487452325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473.38495588294273</v>
      </c>
      <c r="R159" s="526">
        <v>483.60795290838661</v>
      </c>
      <c r="S159" s="527">
        <v>513.63102981942086</v>
      </c>
      <c r="T159" s="512"/>
      <c r="U159" s="505"/>
      <c r="V159" s="525">
        <v>30.023076911034252</v>
      </c>
      <c r="W159" s="513">
        <v>1.0620814375166443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19467.221523118638</v>
      </c>
      <c r="R160" s="528">
        <v>16512.237383088937</v>
      </c>
      <c r="S160" s="529">
        <v>18820.31762233152</v>
      </c>
      <c r="T160" s="530"/>
      <c r="U160" s="505"/>
      <c r="V160" s="514">
        <v>2308.080239242583</v>
      </c>
      <c r="W160" s="513">
        <v>1.1397799817005061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0.15838232636453017</v>
      </c>
      <c r="R162" s="538">
        <v>0.16360894837313578</v>
      </c>
      <c r="S162" s="539">
        <v>0.17613812520866801</v>
      </c>
      <c r="T162" s="540"/>
      <c r="U162" s="505"/>
      <c r="V162" s="537">
        <v>1.252917683553223E-2</v>
      </c>
      <c r="W162" s="307">
        <v>1.0765800218149284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134.40010000000001</v>
      </c>
      <c r="P182" s="135"/>
      <c r="Q182" s="580">
        <v>133.20000022277199</v>
      </c>
      <c r="R182" s="580">
        <v>134.50000018999</v>
      </c>
      <c r="S182" s="581">
        <v>137.35000022128199</v>
      </c>
      <c r="T182" s="582">
        <v>135.500533532351</v>
      </c>
      <c r="U182" s="239"/>
      <c r="V182" s="581">
        <v>2.8500000312919838</v>
      </c>
      <c r="W182" s="583">
        <v>1.0211895912807893</v>
      </c>
      <c r="X182" s="239"/>
      <c r="Y182" s="581">
        <v>1.8494666889309883</v>
      </c>
      <c r="Z182" s="583">
        <v>1.0136491469126905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30.2</v>
      </c>
      <c r="P183" s="239"/>
      <c r="Q183" s="587">
        <v>29.100000221282201</v>
      </c>
      <c r="R183" s="587">
        <v>30.9000001884997</v>
      </c>
      <c r="S183" s="588">
        <v>31.500000219792099</v>
      </c>
      <c r="T183" s="589">
        <v>30.9000001884997</v>
      </c>
      <c r="U183" s="239"/>
      <c r="V183" s="588">
        <v>0.60000003129239943</v>
      </c>
      <c r="W183" s="590">
        <v>1.0194174766224016</v>
      </c>
      <c r="X183" s="239"/>
      <c r="Y183" s="588">
        <v>0.60000003129239943</v>
      </c>
      <c r="Z183" s="590">
        <v>1.0194174766224016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3.4</v>
      </c>
      <c r="P184" s="135"/>
      <c r="Q184" s="592">
        <v>3.2000000476837198</v>
      </c>
      <c r="R184" s="592">
        <v>2.3000000119209298</v>
      </c>
      <c r="S184" s="593">
        <v>2.5</v>
      </c>
      <c r="T184" s="594">
        <v>2.3000000119209298</v>
      </c>
      <c r="U184" s="135"/>
      <c r="V184" s="593">
        <v>0.19999998807907016</v>
      </c>
      <c r="W184" s="595">
        <v>1.0869565161054207</v>
      </c>
      <c r="X184" s="135"/>
      <c r="Y184" s="593">
        <v>0.19999998807907016</v>
      </c>
      <c r="Z184" s="595">
        <v>1.0869565161054207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2.8</v>
      </c>
      <c r="P185" s="135"/>
      <c r="Q185" s="592">
        <v>2.80000004172325</v>
      </c>
      <c r="R185" s="592">
        <v>3.90000003576279</v>
      </c>
      <c r="S185" s="593">
        <v>4.6000000834465098</v>
      </c>
      <c r="T185" s="594">
        <v>3.90000003576279</v>
      </c>
      <c r="U185" s="135"/>
      <c r="V185" s="593">
        <v>0.70000004768371982</v>
      </c>
      <c r="W185" s="595">
        <v>1.1794871900678865</v>
      </c>
      <c r="X185" s="135"/>
      <c r="Y185" s="593">
        <v>0.70000004768371982</v>
      </c>
      <c r="Z185" s="595">
        <v>1.1794871900678865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24</v>
      </c>
      <c r="P186" s="135"/>
      <c r="Q186" s="592">
        <v>23.100000131875301</v>
      </c>
      <c r="R186" s="592">
        <v>24.700000140816002</v>
      </c>
      <c r="S186" s="593">
        <v>24.4000001363456</v>
      </c>
      <c r="T186" s="594">
        <v>24.700000140816002</v>
      </c>
      <c r="U186" s="135"/>
      <c r="V186" s="593">
        <v>-0.30000000447040165</v>
      </c>
      <c r="W186" s="595">
        <v>0.98785425090040135</v>
      </c>
      <c r="X186" s="135"/>
      <c r="Y186" s="593">
        <v>-0.30000000447040165</v>
      </c>
      <c r="Z186" s="595">
        <v>0.98785425090040135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74.750100000000003</v>
      </c>
      <c r="P187" s="239"/>
      <c r="Q187" s="599">
        <v>75.25</v>
      </c>
      <c r="R187" s="600">
        <v>74.75</v>
      </c>
      <c r="S187" s="600">
        <v>76</v>
      </c>
      <c r="T187" s="601">
        <v>74.750533342361507</v>
      </c>
      <c r="U187" s="239"/>
      <c r="V187" s="599">
        <v>1.25</v>
      </c>
      <c r="W187" s="361">
        <v>1.0167224080267558</v>
      </c>
      <c r="X187" s="239"/>
      <c r="Y187" s="599">
        <v>1.249466657638493</v>
      </c>
      <c r="Z187" s="361">
        <v>1.0167151537490156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25</v>
      </c>
      <c r="P188" s="135"/>
      <c r="Q188" s="603">
        <v>24</v>
      </c>
      <c r="R188" s="604">
        <v>24</v>
      </c>
      <c r="S188" s="604">
        <v>25</v>
      </c>
      <c r="T188" s="605">
        <v>26.249466657638493</v>
      </c>
      <c r="U188" s="135"/>
      <c r="V188" s="603">
        <v>1</v>
      </c>
      <c r="W188" s="248">
        <v>1.0416666666666667</v>
      </c>
      <c r="X188" s="135"/>
      <c r="Y188" s="603">
        <v>-1.249466657638493</v>
      </c>
      <c r="Z188" s="248">
        <v>0.95240030306387569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4.45</v>
      </c>
      <c r="P189" s="135"/>
      <c r="Q189" s="603">
        <v>4.8500000014901197</v>
      </c>
      <c r="R189" s="604">
        <v>4.8500000014901197</v>
      </c>
      <c r="S189" s="604">
        <v>4.8500000014901197</v>
      </c>
      <c r="T189" s="605">
        <v>4.8500000014901197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-3.2684965844964609E-13</v>
      </c>
      <c r="R191" s="612">
        <v>1.8474111129762605E-13</v>
      </c>
      <c r="S191" s="613">
        <v>-2.2737367544323206E-13</v>
      </c>
      <c r="T191" s="614">
        <v>-1.2494666576388198</v>
      </c>
      <c r="U191" s="135"/>
      <c r="V191" s="603">
        <v>-4.1211478674085811E-13</v>
      </c>
      <c r="W191" s="248">
        <v>-1.2307692307692308</v>
      </c>
      <c r="X191" s="135"/>
      <c r="Y191" s="603">
        <v>1.2494666576385924</v>
      </c>
      <c r="Z191" s="248">
        <v>1.8197658501180941E-13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49833C2-55FB-4AA6-BB53-96B9185BA8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7E01A44-C6FB-49D8-A368-CAF96F7F1E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62EAB98-D3BE-4C5D-BE0B-56A053FF4B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B5D8D1B-A416-4DA8-B277-5D2B2CCD345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33A83A3E-A8FC-46A8-910F-53130BC207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2ED5F31-47DD-45FD-846C-36F4D581E0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4263D852-D008-4BF7-A191-B090E3627B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FF5589FA-5957-4028-B755-2E576EC135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203A6816-F573-4204-8569-7BF99863F2A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49CA91B-8048-4275-B852-3EAB8480E9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13784D32-2F77-4CEC-9CEE-733F7960652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876CBE8E-DA51-47E7-A1AD-FAD274E197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0BCE3C6-A7DF-4FAE-A5A4-49379A7D56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06E8A50-0818-494F-A9E4-EA6F625291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3D112B8-9E0C-4F33-BF56-5EDD1281DA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8BA00F5-0143-4C5B-90E0-BB5470327D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12B0FDF-5423-4548-BD21-B8024901AD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2577094B-7781-45D9-A0AA-93066392EE7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44BAFE0A-D213-4398-BD96-A12475BAFD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359EB18D-FE94-4528-8BA4-8EF4AB74B6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6141135E-9364-46FF-92E7-B6DDCEC13C3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86D4D6E-A9DA-419B-9BF1-42BB7A014D2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B6605A5-A253-40A5-8E08-743E25C904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738316D-F59C-4E77-8797-20E0DD02E1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E829CA1-4F2C-401F-8163-4DD0133679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9FBC15D-853B-4C48-86E4-52FB6EE434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8B0FE4E-7C1F-465F-B1D3-CF5572C592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E79D16FC-1BAD-4EE9-95C4-47737CA7AE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118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3584073.2499999902</v>
      </c>
      <c r="R29" s="648">
        <v>3847923.03999998</v>
      </c>
      <c r="S29" s="648">
        <v>3944375.00999999</v>
      </c>
      <c r="T29" s="648">
        <v>2826310.83</v>
      </c>
      <c r="U29" s="648">
        <v>4139282.6399999699</v>
      </c>
      <c r="V29" s="648">
        <v>4063058.2799999798</v>
      </c>
      <c r="W29" s="648">
        <v>3249732.8899999801</v>
      </c>
      <c r="X29" s="648">
        <v>3312957.4299999899</v>
      </c>
      <c r="Y29" s="648">
        <v>4502242.42</v>
      </c>
      <c r="Z29" s="648">
        <v>0</v>
      </c>
      <c r="AA29" s="648">
        <v>0</v>
      </c>
      <c r="AB29" s="648">
        <v>0</v>
      </c>
      <c r="AC29" s="649">
        <v>33469955.789999701</v>
      </c>
      <c r="AD29" s="650"/>
      <c r="AE29" s="649">
        <v>16885326.739999998</v>
      </c>
      <c r="AF29" s="651">
        <v>0.50449205388687934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721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543468.53</v>
      </c>
      <c r="R30" s="648">
        <v>520468</v>
      </c>
      <c r="S30" s="648">
        <v>634980.09</v>
      </c>
      <c r="T30" s="648">
        <v>470095.48</v>
      </c>
      <c r="U30" s="648">
        <v>729829.19</v>
      </c>
      <c r="V30" s="648">
        <v>839924.8</v>
      </c>
      <c r="W30" s="648">
        <v>672514.17</v>
      </c>
      <c r="X30" s="648">
        <v>811026.79</v>
      </c>
      <c r="Y30" s="648">
        <v>776293.97</v>
      </c>
      <c r="Z30" s="648">
        <v>0</v>
      </c>
      <c r="AA30" s="648">
        <v>0</v>
      </c>
      <c r="AB30" s="648">
        <v>0</v>
      </c>
      <c r="AC30" s="649">
        <v>5998601.0199999996</v>
      </c>
      <c r="AD30" s="650"/>
      <c r="AE30" s="649">
        <v>4636528.6799999904</v>
      </c>
      <c r="AF30" s="651">
        <v>0.77293500010107197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493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350832.55</v>
      </c>
      <c r="R31" s="648">
        <v>248286.07999999999</v>
      </c>
      <c r="S31" s="648">
        <v>346295.41</v>
      </c>
      <c r="T31" s="648">
        <v>233704.92</v>
      </c>
      <c r="U31" s="648">
        <v>458346.88</v>
      </c>
      <c r="V31" s="648">
        <v>613518.81999999995</v>
      </c>
      <c r="W31" s="648">
        <v>198257.1</v>
      </c>
      <c r="X31" s="648">
        <v>233639.06</v>
      </c>
      <c r="Y31" s="648">
        <v>338368.38</v>
      </c>
      <c r="Z31" s="648">
        <v>0</v>
      </c>
      <c r="AA31" s="648">
        <v>0</v>
      </c>
      <c r="AB31" s="648">
        <v>0</v>
      </c>
      <c r="AC31" s="649">
        <v>3021249.2</v>
      </c>
      <c r="AD31" s="650"/>
      <c r="AE31" s="649">
        <v>1222706.97</v>
      </c>
      <c r="AF31" s="651">
        <v>0.40470245552733614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1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324526.65999999997</v>
      </c>
      <c r="R32" s="648">
        <v>495985.66</v>
      </c>
      <c r="S32" s="648">
        <v>264666.58</v>
      </c>
      <c r="T32" s="648">
        <v>147124.59</v>
      </c>
      <c r="U32" s="648">
        <v>443134.03</v>
      </c>
      <c r="V32" s="648">
        <v>249962.64</v>
      </c>
      <c r="W32" s="648">
        <v>347527.77</v>
      </c>
      <c r="X32" s="648">
        <v>0</v>
      </c>
      <c r="Y32" s="648">
        <v>423939.09</v>
      </c>
      <c r="Z32" s="648">
        <v>0</v>
      </c>
      <c r="AA32" s="648">
        <v>0</v>
      </c>
      <c r="AB32" s="648">
        <v>0</v>
      </c>
      <c r="AC32" s="649">
        <v>2696867.02</v>
      </c>
      <c r="AD32" s="650"/>
      <c r="AE32" s="649">
        <v>1411686.84</v>
      </c>
      <c r="AF32" s="651">
        <v>0.5234543748471514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86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141625.96</v>
      </c>
      <c r="R33" s="648">
        <v>381404.13</v>
      </c>
      <c r="S33" s="648">
        <v>214975.23</v>
      </c>
      <c r="T33" s="648">
        <v>246938.15</v>
      </c>
      <c r="U33" s="648">
        <v>360966.04</v>
      </c>
      <c r="V33" s="648">
        <v>16409.68</v>
      </c>
      <c r="W33" s="648">
        <v>63081.73</v>
      </c>
      <c r="X33" s="648">
        <v>280641.77</v>
      </c>
      <c r="Y33" s="648">
        <v>208072</v>
      </c>
      <c r="Z33" s="648">
        <v>0</v>
      </c>
      <c r="AA33" s="648">
        <v>0</v>
      </c>
      <c r="AB33" s="648">
        <v>0</v>
      </c>
      <c r="AC33" s="649">
        <v>1914114.69</v>
      </c>
      <c r="AD33" s="650"/>
      <c r="AE33" s="649">
        <v>1230959.06</v>
      </c>
      <c r="AF33" s="651">
        <v>0.64309576977333582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373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78972.490000000005</v>
      </c>
      <c r="R34" s="648">
        <v>208479.73</v>
      </c>
      <c r="S34" s="648">
        <v>103076.69</v>
      </c>
      <c r="T34" s="648">
        <v>166970.04</v>
      </c>
      <c r="U34" s="648">
        <v>197021.42</v>
      </c>
      <c r="V34" s="648">
        <v>268591.19</v>
      </c>
      <c r="W34" s="648">
        <v>140407.19</v>
      </c>
      <c r="X34" s="648">
        <v>188959.83</v>
      </c>
      <c r="Y34" s="648">
        <v>290874.51</v>
      </c>
      <c r="Z34" s="648">
        <v>0</v>
      </c>
      <c r="AA34" s="648">
        <v>0</v>
      </c>
      <c r="AB34" s="648">
        <v>0</v>
      </c>
      <c r="AC34" s="649">
        <v>1643353.09</v>
      </c>
      <c r="AD34" s="650"/>
      <c r="AE34" s="649">
        <v>508176.21</v>
      </c>
      <c r="AF34" s="651">
        <v>0.30923129855191378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212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155886.47</v>
      </c>
      <c r="R35" s="648">
        <v>198435.37</v>
      </c>
      <c r="S35" s="648">
        <v>174884.78</v>
      </c>
      <c r="T35" s="648">
        <v>175170.74</v>
      </c>
      <c r="U35" s="648">
        <v>181673.55</v>
      </c>
      <c r="V35" s="648">
        <v>216526.31</v>
      </c>
      <c r="W35" s="648">
        <v>160965.06</v>
      </c>
      <c r="X35" s="648">
        <v>143342.12</v>
      </c>
      <c r="Y35" s="648">
        <v>182922.88</v>
      </c>
      <c r="Z35" s="648">
        <v>0</v>
      </c>
      <c r="AA35" s="648">
        <v>0</v>
      </c>
      <c r="AB35" s="648">
        <v>0</v>
      </c>
      <c r="AC35" s="649">
        <v>1589807.28</v>
      </c>
      <c r="AD35" s="650"/>
      <c r="AE35" s="649">
        <v>821131.07000000298</v>
      </c>
      <c r="AF35" s="651">
        <v>0.51649723858353636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177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203275.48</v>
      </c>
      <c r="R36" s="648">
        <v>120815.3</v>
      </c>
      <c r="S36" s="648">
        <v>111340.47</v>
      </c>
      <c r="T36" s="648">
        <v>161546</v>
      </c>
      <c r="U36" s="648">
        <v>176762.47</v>
      </c>
      <c r="V36" s="648">
        <v>154998.03</v>
      </c>
      <c r="W36" s="648">
        <v>175654.08</v>
      </c>
      <c r="X36" s="648">
        <v>128570.88</v>
      </c>
      <c r="Y36" s="648">
        <v>207030.05</v>
      </c>
      <c r="Z36" s="648">
        <v>0</v>
      </c>
      <c r="AA36" s="648">
        <v>0</v>
      </c>
      <c r="AB36" s="648">
        <v>0</v>
      </c>
      <c r="AC36" s="649">
        <v>1439992.76</v>
      </c>
      <c r="AD36" s="650"/>
      <c r="AE36" s="649">
        <v>1078015.82</v>
      </c>
      <c r="AF36" s="651">
        <v>0.74862586114669083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129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144091.18</v>
      </c>
      <c r="R37" s="648">
        <v>171450.52</v>
      </c>
      <c r="S37" s="648">
        <v>100196.01</v>
      </c>
      <c r="T37" s="648">
        <v>25934.48</v>
      </c>
      <c r="U37" s="648">
        <v>128132.59</v>
      </c>
      <c r="V37" s="648">
        <v>185383.43</v>
      </c>
      <c r="W37" s="648">
        <v>114743.89</v>
      </c>
      <c r="X37" s="648">
        <v>29289.5</v>
      </c>
      <c r="Y37" s="648">
        <v>463669.02</v>
      </c>
      <c r="Z37" s="648">
        <v>0</v>
      </c>
      <c r="AA37" s="648">
        <v>0</v>
      </c>
      <c r="AB37" s="648">
        <v>0</v>
      </c>
      <c r="AC37" s="649">
        <v>1362890.62</v>
      </c>
      <c r="AD37" s="650"/>
      <c r="AE37" s="649">
        <v>502705.26</v>
      </c>
      <c r="AF37" s="651">
        <v>0.36885224142198586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655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108718.89</v>
      </c>
      <c r="R38" s="648">
        <v>213420.42</v>
      </c>
      <c r="S38" s="648">
        <v>333500.06</v>
      </c>
      <c r="T38" s="648">
        <v>77703.98</v>
      </c>
      <c r="U38" s="648">
        <v>78641.45</v>
      </c>
      <c r="V38" s="648">
        <v>99016.5</v>
      </c>
      <c r="W38" s="648">
        <v>107088.75</v>
      </c>
      <c r="X38" s="648">
        <v>121057.86</v>
      </c>
      <c r="Y38" s="648">
        <v>131272.01999999999</v>
      </c>
      <c r="Z38" s="648">
        <v>0</v>
      </c>
      <c r="AA38" s="648">
        <v>0</v>
      </c>
      <c r="AB38" s="648">
        <v>0</v>
      </c>
      <c r="AC38" s="649">
        <v>1270419.93</v>
      </c>
      <c r="AD38" s="650"/>
      <c r="AE38" s="649">
        <v>26046.87</v>
      </c>
      <c r="AF38" s="651">
        <v>2.0502567210197969E-2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2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177551.96</v>
      </c>
      <c r="R39" s="648">
        <v>105492.45</v>
      </c>
      <c r="S39" s="648">
        <v>305132.32</v>
      </c>
      <c r="T39" s="648">
        <v>73242.81</v>
      </c>
      <c r="U39" s="648">
        <v>16306.85</v>
      </c>
      <c r="V39" s="648">
        <v>158061.26</v>
      </c>
      <c r="W39" s="648">
        <v>38471.43</v>
      </c>
      <c r="X39" s="648">
        <v>59085.77</v>
      </c>
      <c r="Y39" s="648">
        <v>119225.96</v>
      </c>
      <c r="Z39" s="648">
        <v>0</v>
      </c>
      <c r="AA39" s="648">
        <v>0</v>
      </c>
      <c r="AB39" s="648">
        <v>0</v>
      </c>
      <c r="AC39" s="649">
        <v>1052570.81</v>
      </c>
      <c r="AD39" s="650"/>
      <c r="AE39" s="649">
        <v>305838.3</v>
      </c>
      <c r="AF39" s="651">
        <v>0.2905631593564712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577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35718.379999999997</v>
      </c>
      <c r="R40" s="648">
        <v>110047.15</v>
      </c>
      <c r="S40" s="648">
        <v>151075.10999999999</v>
      </c>
      <c r="T40" s="648">
        <v>126855.13</v>
      </c>
      <c r="U40" s="648">
        <v>0</v>
      </c>
      <c r="V40" s="648">
        <v>62541.43</v>
      </c>
      <c r="W40" s="648">
        <v>22860.57</v>
      </c>
      <c r="X40" s="648">
        <v>113172.98</v>
      </c>
      <c r="Y40" s="648">
        <v>105.75</v>
      </c>
      <c r="Z40" s="648">
        <v>0</v>
      </c>
      <c r="AA40" s="648">
        <v>0</v>
      </c>
      <c r="AB40" s="648">
        <v>0</v>
      </c>
      <c r="AC40" s="649">
        <v>622376.5</v>
      </c>
      <c r="AD40" s="650"/>
      <c r="AE40" s="649">
        <v>324495.02</v>
      </c>
      <c r="AF40" s="651">
        <v>0.52138057911890956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631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76137.03</v>
      </c>
      <c r="R41" s="648">
        <v>59024.160000000003</v>
      </c>
      <c r="S41" s="648">
        <v>40618.21</v>
      </c>
      <c r="T41" s="648">
        <v>58391.18</v>
      </c>
      <c r="U41" s="648">
        <v>77074.179999999993</v>
      </c>
      <c r="V41" s="648">
        <v>89664.33</v>
      </c>
      <c r="W41" s="648">
        <v>71684.679999999993</v>
      </c>
      <c r="X41" s="648">
        <v>12440.52</v>
      </c>
      <c r="Y41" s="648">
        <v>94531.5</v>
      </c>
      <c r="Z41" s="648">
        <v>0</v>
      </c>
      <c r="AA41" s="648">
        <v>0</v>
      </c>
      <c r="AB41" s="648">
        <v>0</v>
      </c>
      <c r="AC41" s="649">
        <v>579565.79</v>
      </c>
      <c r="AD41" s="650"/>
      <c r="AE41" s="649">
        <v>293829.86</v>
      </c>
      <c r="AF41" s="651">
        <v>0.5069827534161393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845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0</v>
      </c>
      <c r="R42" s="648">
        <v>0</v>
      </c>
      <c r="S42" s="648">
        <v>0</v>
      </c>
      <c r="T42" s="648">
        <v>38651.07</v>
      </c>
      <c r="U42" s="648">
        <v>76582.070000000007</v>
      </c>
      <c r="V42" s="648">
        <v>85376.3</v>
      </c>
      <c r="W42" s="648">
        <v>60034.39</v>
      </c>
      <c r="X42" s="648">
        <v>177448.27</v>
      </c>
      <c r="Y42" s="648">
        <v>116543.82</v>
      </c>
      <c r="Z42" s="648">
        <v>0</v>
      </c>
      <c r="AA42" s="648">
        <v>0</v>
      </c>
      <c r="AB42" s="648">
        <v>0</v>
      </c>
      <c r="AC42" s="649">
        <v>554635.92000000004</v>
      </c>
      <c r="AD42" s="650"/>
      <c r="AE42" s="649">
        <v>293169.55</v>
      </c>
      <c r="AF42" s="651">
        <v>0.52858017201626606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681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57662.93</v>
      </c>
      <c r="R43" s="648">
        <v>33744.080000000002</v>
      </c>
      <c r="S43" s="648">
        <v>83935.97</v>
      </c>
      <c r="T43" s="648">
        <v>42258.37</v>
      </c>
      <c r="U43" s="648">
        <v>86532.59</v>
      </c>
      <c r="V43" s="648">
        <v>80948.83</v>
      </c>
      <c r="W43" s="648">
        <v>34012.36</v>
      </c>
      <c r="X43" s="648">
        <v>49495.88</v>
      </c>
      <c r="Y43" s="648">
        <v>67386.67</v>
      </c>
      <c r="Z43" s="648">
        <v>0</v>
      </c>
      <c r="AA43" s="648">
        <v>0</v>
      </c>
      <c r="AB43" s="648">
        <v>0</v>
      </c>
      <c r="AC43" s="649">
        <v>535977.68000000005</v>
      </c>
      <c r="AD43" s="650"/>
      <c r="AE43" s="649">
        <v>168625.91</v>
      </c>
      <c r="AF43" s="651">
        <v>0.31461367943530782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763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36349.69</v>
      </c>
      <c r="R44" s="648">
        <v>15708.03</v>
      </c>
      <c r="S44" s="648">
        <v>17970.37</v>
      </c>
      <c r="T44" s="648">
        <v>18909.150000000001</v>
      </c>
      <c r="U44" s="648">
        <v>747.78</v>
      </c>
      <c r="V44" s="648">
        <v>85458.25</v>
      </c>
      <c r="W44" s="648">
        <v>90445.79</v>
      </c>
      <c r="X44" s="648">
        <v>146038.13</v>
      </c>
      <c r="Y44" s="648">
        <v>123847.69</v>
      </c>
      <c r="Z44" s="648">
        <v>0</v>
      </c>
      <c r="AA44" s="648">
        <v>0</v>
      </c>
      <c r="AB44" s="648">
        <v>0</v>
      </c>
      <c r="AC44" s="649">
        <v>535474.88</v>
      </c>
      <c r="AD44" s="650"/>
      <c r="AE44" s="649">
        <v>321881.90000000002</v>
      </c>
      <c r="AF44" s="651">
        <v>0.60111484594758213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570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76943.81</v>
      </c>
      <c r="R45" s="648">
        <v>60401.66</v>
      </c>
      <c r="S45" s="648">
        <v>94941.54</v>
      </c>
      <c r="T45" s="648">
        <v>41459.15</v>
      </c>
      <c r="U45" s="648">
        <v>54566.19</v>
      </c>
      <c r="V45" s="648">
        <v>72594.25</v>
      </c>
      <c r="W45" s="648">
        <v>24707.17</v>
      </c>
      <c r="X45" s="648">
        <v>66033.320000000007</v>
      </c>
      <c r="Y45" s="648">
        <v>3464.04</v>
      </c>
      <c r="Z45" s="648">
        <v>0</v>
      </c>
      <c r="AA45" s="648">
        <v>0</v>
      </c>
      <c r="AB45" s="648">
        <v>0</v>
      </c>
      <c r="AC45" s="649">
        <v>495111.13000000099</v>
      </c>
      <c r="AD45" s="650"/>
      <c r="AE45" s="649">
        <v>171738.91</v>
      </c>
      <c r="AF45" s="651">
        <v>0.34686941899286261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699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20439.52</v>
      </c>
      <c r="R46" s="648">
        <v>40141.769999999997</v>
      </c>
      <c r="S46" s="648">
        <v>27468.49</v>
      </c>
      <c r="T46" s="648">
        <v>7956.18</v>
      </c>
      <c r="U46" s="648">
        <v>82851.53</v>
      </c>
      <c r="V46" s="648">
        <v>70858.22</v>
      </c>
      <c r="W46" s="648">
        <v>57516.4</v>
      </c>
      <c r="X46" s="648">
        <v>51951.07</v>
      </c>
      <c r="Y46" s="648">
        <v>41581.839999999997</v>
      </c>
      <c r="Z46" s="648">
        <v>0</v>
      </c>
      <c r="AA46" s="648">
        <v>0</v>
      </c>
      <c r="AB46" s="648">
        <v>0</v>
      </c>
      <c r="AC46" s="649">
        <v>400765.02</v>
      </c>
      <c r="AD46" s="650"/>
      <c r="AE46" s="649">
        <v>159875.89000000001</v>
      </c>
      <c r="AF46" s="651">
        <v>0.39892675762969532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529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10399.969999999999</v>
      </c>
      <c r="R47" s="648">
        <v>73396.55</v>
      </c>
      <c r="S47" s="648">
        <v>56904.12</v>
      </c>
      <c r="T47" s="648">
        <v>27834.18</v>
      </c>
      <c r="U47" s="648">
        <v>56873.83</v>
      </c>
      <c r="V47" s="648">
        <v>30645.040000000001</v>
      </c>
      <c r="W47" s="648">
        <v>69083.45</v>
      </c>
      <c r="X47" s="648">
        <v>31843.17</v>
      </c>
      <c r="Y47" s="648">
        <v>42258.400000000001</v>
      </c>
      <c r="Z47" s="648">
        <v>0</v>
      </c>
      <c r="AA47" s="648">
        <v>0</v>
      </c>
      <c r="AB47" s="648">
        <v>0</v>
      </c>
      <c r="AC47" s="649">
        <v>399238.71</v>
      </c>
      <c r="AD47" s="650"/>
      <c r="AE47" s="649">
        <v>192823.82</v>
      </c>
      <c r="AF47" s="651">
        <v>0.48297876726432665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589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34068.019999999997</v>
      </c>
      <c r="R48" s="648">
        <v>41410.51</v>
      </c>
      <c r="S48" s="648">
        <v>99581.85</v>
      </c>
      <c r="T48" s="648">
        <v>72785.320000000007</v>
      </c>
      <c r="U48" s="648">
        <v>17084.62</v>
      </c>
      <c r="V48" s="648">
        <v>11817.81</v>
      </c>
      <c r="W48" s="648">
        <v>48387.67</v>
      </c>
      <c r="X48" s="648">
        <v>50768.43</v>
      </c>
      <c r="Y48" s="648">
        <v>19171.080000000002</v>
      </c>
      <c r="Z48" s="648">
        <v>0</v>
      </c>
      <c r="AA48" s="648">
        <v>0</v>
      </c>
      <c r="AB48" s="648">
        <v>0</v>
      </c>
      <c r="AC48" s="649">
        <v>395075.31</v>
      </c>
      <c r="AD48" s="650"/>
      <c r="AE48" s="649">
        <v>143917.04999999999</v>
      </c>
      <c r="AF48" s="651">
        <v>0.36427750952090626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206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60438.76</v>
      </c>
      <c r="R49" s="648">
        <v>51766.62</v>
      </c>
      <c r="S49" s="648">
        <v>19172.080000000002</v>
      </c>
      <c r="T49" s="648">
        <v>28085.87</v>
      </c>
      <c r="U49" s="648">
        <v>95901.8</v>
      </c>
      <c r="V49" s="648">
        <v>28299.93</v>
      </c>
      <c r="W49" s="648">
        <v>40028.67</v>
      </c>
      <c r="X49" s="648">
        <v>33669.89</v>
      </c>
      <c r="Y49" s="648">
        <v>23075.95</v>
      </c>
      <c r="Z49" s="648">
        <v>0</v>
      </c>
      <c r="AA49" s="648">
        <v>0</v>
      </c>
      <c r="AB49" s="648">
        <v>0</v>
      </c>
      <c r="AC49" s="649">
        <v>380439.57</v>
      </c>
      <c r="AD49" s="650"/>
      <c r="AE49" s="649">
        <v>151644.01</v>
      </c>
      <c r="AF49" s="651">
        <v>0.39860209599122404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694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48915.88</v>
      </c>
      <c r="R50" s="648">
        <v>37032.339999999997</v>
      </c>
      <c r="S50" s="648">
        <v>70404.41</v>
      </c>
      <c r="T50" s="648">
        <v>24359.11</v>
      </c>
      <c r="U50" s="648">
        <v>34867.599999999999</v>
      </c>
      <c r="V50" s="648">
        <v>33865.93</v>
      </c>
      <c r="W50" s="648">
        <v>55636.73</v>
      </c>
      <c r="X50" s="648">
        <v>37810.839999999997</v>
      </c>
      <c r="Y50" s="648">
        <v>20390.73</v>
      </c>
      <c r="Z50" s="648">
        <v>0</v>
      </c>
      <c r="AA50" s="648">
        <v>0</v>
      </c>
      <c r="AB50" s="648">
        <v>0</v>
      </c>
      <c r="AC50" s="649">
        <v>363283.57</v>
      </c>
      <c r="AD50" s="650"/>
      <c r="AE50" s="649">
        <v>186083.46</v>
      </c>
      <c r="AF50" s="651">
        <v>0.51222646815544115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637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64726.54</v>
      </c>
      <c r="R51" s="648">
        <v>39666.839999999997</v>
      </c>
      <c r="S51" s="648">
        <v>40246.99</v>
      </c>
      <c r="T51" s="648">
        <v>12259.06</v>
      </c>
      <c r="U51" s="648">
        <v>48395.18</v>
      </c>
      <c r="V51" s="648">
        <v>78568.479999999996</v>
      </c>
      <c r="W51" s="648">
        <v>62571.65</v>
      </c>
      <c r="X51" s="648">
        <v>11386.64</v>
      </c>
      <c r="Y51" s="648">
        <v>549.17999999999995</v>
      </c>
      <c r="Z51" s="648">
        <v>0</v>
      </c>
      <c r="AA51" s="648">
        <v>0</v>
      </c>
      <c r="AB51" s="648">
        <v>0</v>
      </c>
      <c r="AC51" s="649">
        <v>358370.56</v>
      </c>
      <c r="AD51" s="650"/>
      <c r="AE51" s="649">
        <v>191395.69</v>
      </c>
      <c r="AF51" s="651">
        <v>0.53407202310368351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786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26259.99</v>
      </c>
      <c r="R52" s="648">
        <v>19058.650000000001</v>
      </c>
      <c r="S52" s="648">
        <v>54057.14</v>
      </c>
      <c r="T52" s="648">
        <v>32288.36</v>
      </c>
      <c r="U52" s="648">
        <v>45356.94</v>
      </c>
      <c r="V52" s="648">
        <v>16033.08</v>
      </c>
      <c r="W52" s="648">
        <v>37244.769999999997</v>
      </c>
      <c r="X52" s="648">
        <v>36229.79</v>
      </c>
      <c r="Y52" s="648">
        <v>71296.259999999995</v>
      </c>
      <c r="Z52" s="648">
        <v>0</v>
      </c>
      <c r="AA52" s="648">
        <v>0</v>
      </c>
      <c r="AB52" s="648">
        <v>0</v>
      </c>
      <c r="AC52" s="649">
        <v>337824.97999999899</v>
      </c>
      <c r="AD52" s="650"/>
      <c r="AE52" s="649">
        <v>123349.43</v>
      </c>
      <c r="AF52" s="651">
        <v>0.36512820928754397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369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33005.25</v>
      </c>
      <c r="R53" s="648">
        <v>43149.45</v>
      </c>
      <c r="S53" s="648">
        <v>21169.95</v>
      </c>
      <c r="T53" s="648">
        <v>13421.47</v>
      </c>
      <c r="U53" s="648">
        <v>18756.29</v>
      </c>
      <c r="V53" s="648">
        <v>18457.93</v>
      </c>
      <c r="W53" s="648">
        <v>68249.86</v>
      </c>
      <c r="X53" s="648">
        <v>43378.51</v>
      </c>
      <c r="Y53" s="648">
        <v>75232.42</v>
      </c>
      <c r="Z53" s="648">
        <v>0</v>
      </c>
      <c r="AA53" s="648">
        <v>0</v>
      </c>
      <c r="AB53" s="648">
        <v>0</v>
      </c>
      <c r="AC53" s="649">
        <v>334821.13</v>
      </c>
      <c r="AD53" s="650"/>
      <c r="AE53" s="649">
        <v>105902.18</v>
      </c>
      <c r="AF53" s="651">
        <v>0.31629479298394336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363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94156.62</v>
      </c>
      <c r="R54" s="648">
        <v>9743.31</v>
      </c>
      <c r="S54" s="648">
        <v>1730.39</v>
      </c>
      <c r="T54" s="648">
        <v>44881.120000000003</v>
      </c>
      <c r="U54" s="648">
        <v>27018.07</v>
      </c>
      <c r="V54" s="648">
        <v>47715.57</v>
      </c>
      <c r="W54" s="648">
        <v>20587.38</v>
      </c>
      <c r="X54" s="648">
        <v>21883.040000000001</v>
      </c>
      <c r="Y54" s="648">
        <v>41324.85</v>
      </c>
      <c r="Z54" s="648">
        <v>0</v>
      </c>
      <c r="AA54" s="648">
        <v>0</v>
      </c>
      <c r="AB54" s="648">
        <v>0</v>
      </c>
      <c r="AC54" s="649">
        <v>309040.34999999998</v>
      </c>
      <c r="AD54" s="650"/>
      <c r="AE54" s="649">
        <v>127875.19</v>
      </c>
      <c r="AF54" s="651">
        <v>0.41378153370587373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71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42979.17</v>
      </c>
      <c r="R55" s="648">
        <v>69870.59</v>
      </c>
      <c r="S55" s="648">
        <v>46669.29</v>
      </c>
      <c r="T55" s="648">
        <v>50457.54</v>
      </c>
      <c r="U55" s="648">
        <v>22168.37</v>
      </c>
      <c r="V55" s="648">
        <v>10315.879999999999</v>
      </c>
      <c r="W55" s="648">
        <v>242.74</v>
      </c>
      <c r="X55" s="648">
        <v>29600.66</v>
      </c>
      <c r="Y55" s="648">
        <v>10390.33</v>
      </c>
      <c r="Z55" s="648">
        <v>0</v>
      </c>
      <c r="AA55" s="648">
        <v>0</v>
      </c>
      <c r="AB55" s="648">
        <v>0</v>
      </c>
      <c r="AC55" s="649">
        <v>282694.57</v>
      </c>
      <c r="AD55" s="650"/>
      <c r="AE55" s="649">
        <v>129958.38</v>
      </c>
      <c r="AF55" s="651">
        <v>0.45971303941211183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441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32231.81</v>
      </c>
      <c r="R56" s="648">
        <v>12528.3</v>
      </c>
      <c r="S56" s="648">
        <v>35340.39</v>
      </c>
      <c r="T56" s="648">
        <v>13524.49</v>
      </c>
      <c r="U56" s="648">
        <v>27088.02</v>
      </c>
      <c r="V56" s="648">
        <v>34290.31</v>
      </c>
      <c r="W56" s="648">
        <v>40119.519999999997</v>
      </c>
      <c r="X56" s="648">
        <v>13944.04</v>
      </c>
      <c r="Y56" s="648">
        <v>44529.21</v>
      </c>
      <c r="Z56" s="648">
        <v>0</v>
      </c>
      <c r="AA56" s="648">
        <v>0</v>
      </c>
      <c r="AB56" s="648">
        <v>0</v>
      </c>
      <c r="AC56" s="649">
        <v>253596.09</v>
      </c>
      <c r="AD56" s="650"/>
      <c r="AE56" s="649">
        <v>108369.08</v>
      </c>
      <c r="AF56" s="651">
        <v>0.42732945921997456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660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28752.03</v>
      </c>
      <c r="R57" s="648">
        <v>2596.79</v>
      </c>
      <c r="S57" s="648">
        <v>12434.19</v>
      </c>
      <c r="T57" s="648">
        <v>590.26</v>
      </c>
      <c r="U57" s="648">
        <v>145207.67999999999</v>
      </c>
      <c r="V57" s="648">
        <v>18778.759999999998</v>
      </c>
      <c r="W57" s="648">
        <v>20299.7</v>
      </c>
      <c r="X57" s="648">
        <v>3056.21</v>
      </c>
      <c r="Y57" s="648">
        <v>14803.56</v>
      </c>
      <c r="Z57" s="648">
        <v>0</v>
      </c>
      <c r="AA57" s="648">
        <v>0</v>
      </c>
      <c r="AB57" s="648">
        <v>0</v>
      </c>
      <c r="AC57" s="649">
        <v>246519.18</v>
      </c>
      <c r="AD57" s="650"/>
      <c r="AE57" s="649">
        <v>86224.61</v>
      </c>
      <c r="AF57" s="651">
        <v>0.34976836285111773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765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80099.58</v>
      </c>
      <c r="R58" s="648">
        <v>15584.75</v>
      </c>
      <c r="S58" s="648">
        <v>16370.11</v>
      </c>
      <c r="T58" s="648">
        <v>2582.8200000000002</v>
      </c>
      <c r="U58" s="648">
        <v>10456.57</v>
      </c>
      <c r="V58" s="648">
        <v>15650.29</v>
      </c>
      <c r="W58" s="648">
        <v>32933.769999999997</v>
      </c>
      <c r="X58" s="648">
        <v>28554.55</v>
      </c>
      <c r="Y58" s="648">
        <v>28903.09</v>
      </c>
      <c r="Z58" s="648">
        <v>0</v>
      </c>
      <c r="AA58" s="648">
        <v>0</v>
      </c>
      <c r="AB58" s="648">
        <v>0</v>
      </c>
      <c r="AC58" s="649">
        <v>231135.53</v>
      </c>
      <c r="AD58" s="650"/>
      <c r="AE58" s="649">
        <v>109301.42</v>
      </c>
      <c r="AF58" s="651">
        <v>0.47288887173685501</v>
      </c>
      <c r="AG58" s="36"/>
      <c r="AH58" s="21"/>
    </row>
    <row r="59" spans="1:34" ht="11.25" customHeight="1" x14ac:dyDescent="0.25">
      <c r="A59" s="618" t="s">
        <v>268</v>
      </c>
      <c r="B59" s="618"/>
      <c r="C59" s="618">
        <v>1</v>
      </c>
      <c r="D59" s="618">
        <v>0</v>
      </c>
      <c r="E59" s="642">
        <v>725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22347.24</v>
      </c>
      <c r="R59" s="648">
        <v>3494.33</v>
      </c>
      <c r="S59" s="648">
        <v>46890.37</v>
      </c>
      <c r="T59" s="648">
        <v>33142.89</v>
      </c>
      <c r="U59" s="648">
        <v>25309.79</v>
      </c>
      <c r="V59" s="648">
        <v>37436.089999999997</v>
      </c>
      <c r="W59" s="648">
        <v>5217.7</v>
      </c>
      <c r="X59" s="648">
        <v>25815.95</v>
      </c>
      <c r="Y59" s="648">
        <v>25720.07</v>
      </c>
      <c r="Z59" s="648">
        <v>0</v>
      </c>
      <c r="AA59" s="648">
        <v>0</v>
      </c>
      <c r="AB59" s="648">
        <v>0</v>
      </c>
      <c r="AC59" s="649">
        <v>225374.43</v>
      </c>
      <c r="AD59" s="650"/>
      <c r="AE59" s="649">
        <v>108230.27</v>
      </c>
      <c r="AF59" s="651">
        <v>0.48022426501533472</v>
      </c>
      <c r="AG59" s="36"/>
      <c r="AH59" s="21"/>
    </row>
    <row r="60" spans="1:34" ht="11.25" customHeight="1" x14ac:dyDescent="0.25">
      <c r="A60" s="618" t="s">
        <v>268</v>
      </c>
      <c r="B60" s="618"/>
      <c r="C60" s="618">
        <v>1</v>
      </c>
      <c r="D60" s="618">
        <v>0</v>
      </c>
      <c r="E60" s="642">
        <v>457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83601.72</v>
      </c>
      <c r="R60" s="648">
        <v>39938.050000000003</v>
      </c>
      <c r="S60" s="648">
        <v>14393.74</v>
      </c>
      <c r="T60" s="648">
        <v>7031.06</v>
      </c>
      <c r="U60" s="648">
        <v>20042.169999999998</v>
      </c>
      <c r="V60" s="648">
        <v>34875.050000000003</v>
      </c>
      <c r="W60" s="648">
        <v>9076.7999999999993</v>
      </c>
      <c r="X60" s="648">
        <v>8170.6</v>
      </c>
      <c r="Y60" s="648">
        <v>5654.34</v>
      </c>
      <c r="Z60" s="648">
        <v>0</v>
      </c>
      <c r="AA60" s="648">
        <v>0</v>
      </c>
      <c r="AB60" s="648">
        <v>0</v>
      </c>
      <c r="AC60" s="649">
        <v>222783.53</v>
      </c>
      <c r="AD60" s="650"/>
      <c r="AE60" s="649">
        <v>101831.54</v>
      </c>
      <c r="AF60" s="651">
        <v>0.45708737984356379</v>
      </c>
      <c r="AG60" s="36"/>
      <c r="AH60" s="21"/>
    </row>
    <row r="61" spans="1:34" ht="11.25" customHeight="1" x14ac:dyDescent="0.25">
      <c r="A61" s="618" t="s">
        <v>268</v>
      </c>
      <c r="B61" s="618"/>
      <c r="C61" s="618">
        <v>1</v>
      </c>
      <c r="D61" s="618">
        <v>0</v>
      </c>
      <c r="E61" s="642">
        <v>580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28923.45</v>
      </c>
      <c r="R61" s="648">
        <v>9355</v>
      </c>
      <c r="S61" s="648">
        <v>28745.279999999999</v>
      </c>
      <c r="T61" s="648">
        <v>14195.25</v>
      </c>
      <c r="U61" s="648">
        <v>37743.33</v>
      </c>
      <c r="V61" s="648">
        <v>9638.1299999999992</v>
      </c>
      <c r="W61" s="648">
        <v>16601.27</v>
      </c>
      <c r="X61" s="648">
        <v>23690.59</v>
      </c>
      <c r="Y61" s="648">
        <v>24899.25</v>
      </c>
      <c r="Z61" s="648">
        <v>0</v>
      </c>
      <c r="AA61" s="648">
        <v>0</v>
      </c>
      <c r="AB61" s="648">
        <v>0</v>
      </c>
      <c r="AC61" s="649">
        <v>193791.55</v>
      </c>
      <c r="AD61" s="650"/>
      <c r="AE61" s="649">
        <v>98223.969999999899</v>
      </c>
      <c r="AF61" s="651">
        <v>0.50685373020650237</v>
      </c>
      <c r="AG61" s="36"/>
      <c r="AH61" s="21"/>
    </row>
    <row r="62" spans="1:34" ht="11.25" customHeight="1" x14ac:dyDescent="0.25">
      <c r="A62" s="618" t="s">
        <v>268</v>
      </c>
      <c r="B62" s="618"/>
      <c r="C62" s="618">
        <v>1</v>
      </c>
      <c r="D62" s="618">
        <v>0</v>
      </c>
      <c r="E62" s="642">
        <v>277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24918.57</v>
      </c>
      <c r="R62" s="648">
        <v>31430.52</v>
      </c>
      <c r="S62" s="648">
        <v>21491.3</v>
      </c>
      <c r="T62" s="648">
        <v>8180.69</v>
      </c>
      <c r="U62" s="648">
        <v>17210.04</v>
      </c>
      <c r="V62" s="648">
        <v>41865.81</v>
      </c>
      <c r="W62" s="648">
        <v>23189.43</v>
      </c>
      <c r="X62" s="648">
        <v>3521.26</v>
      </c>
      <c r="Y62" s="648">
        <v>1810.07</v>
      </c>
      <c r="Z62" s="648">
        <v>0</v>
      </c>
      <c r="AA62" s="648">
        <v>0</v>
      </c>
      <c r="AB62" s="648">
        <v>0</v>
      </c>
      <c r="AC62" s="649">
        <v>173617.69</v>
      </c>
      <c r="AD62" s="650"/>
      <c r="AE62" s="649">
        <v>73248.820000000007</v>
      </c>
      <c r="AF62" s="651">
        <v>0.42189721565815103</v>
      </c>
      <c r="AG62" s="36"/>
      <c r="AH62" s="21"/>
    </row>
    <row r="63" spans="1:34" ht="11.25" customHeight="1" x14ac:dyDescent="0.25">
      <c r="A63" s="618" t="s">
        <v>268</v>
      </c>
      <c r="B63" s="618"/>
      <c r="C63" s="618">
        <v>1</v>
      </c>
      <c r="D63" s="618">
        <v>0</v>
      </c>
      <c r="E63" s="642">
        <v>222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9015.09</v>
      </c>
      <c r="R63" s="648">
        <v>24214.99</v>
      </c>
      <c r="S63" s="648">
        <v>24674.51</v>
      </c>
      <c r="T63" s="648">
        <v>6444.23</v>
      </c>
      <c r="U63" s="648">
        <v>38305.11</v>
      </c>
      <c r="V63" s="648">
        <v>16777.95</v>
      </c>
      <c r="W63" s="648">
        <v>6082.26</v>
      </c>
      <c r="X63" s="648">
        <v>28922.57</v>
      </c>
      <c r="Y63" s="648">
        <v>14975.08</v>
      </c>
      <c r="Z63" s="648">
        <v>0</v>
      </c>
      <c r="AA63" s="648">
        <v>0</v>
      </c>
      <c r="AB63" s="648">
        <v>0</v>
      </c>
      <c r="AC63" s="649">
        <v>169411.79</v>
      </c>
      <c r="AD63" s="650"/>
      <c r="AE63" s="649">
        <v>40663</v>
      </c>
      <c r="AF63" s="651">
        <v>0.24002461694076899</v>
      </c>
      <c r="AG63" s="36"/>
      <c r="AH63" s="21"/>
    </row>
    <row r="64" spans="1:34" ht="11.25" customHeight="1" x14ac:dyDescent="0.25">
      <c r="A64" s="618" t="s">
        <v>268</v>
      </c>
      <c r="B64" s="618"/>
      <c r="C64" s="618">
        <v>1</v>
      </c>
      <c r="D64" s="618">
        <v>0</v>
      </c>
      <c r="E64" s="642">
        <v>101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14018.46</v>
      </c>
      <c r="R64" s="648">
        <v>12507.89</v>
      </c>
      <c r="S64" s="648">
        <v>41963.88</v>
      </c>
      <c r="T64" s="648">
        <v>69751.899999999994</v>
      </c>
      <c r="U64" s="648">
        <v>2843.3</v>
      </c>
      <c r="V64" s="648">
        <v>1877.69</v>
      </c>
      <c r="W64" s="648">
        <v>7114.47</v>
      </c>
      <c r="X64" s="648">
        <v>8203.1</v>
      </c>
      <c r="Y64" s="648">
        <v>8530.9699999999993</v>
      </c>
      <c r="Z64" s="648">
        <v>0</v>
      </c>
      <c r="AA64" s="648">
        <v>0</v>
      </c>
      <c r="AB64" s="648">
        <v>0</v>
      </c>
      <c r="AC64" s="649">
        <v>166811.66</v>
      </c>
      <c r="AD64" s="650"/>
      <c r="AE64" s="649">
        <v>53369.64</v>
      </c>
      <c r="AF64" s="651">
        <v>0.31993950542785798</v>
      </c>
      <c r="AG64" s="36"/>
      <c r="AH64" s="21"/>
    </row>
    <row r="65" spans="1:34" ht="11.25" customHeight="1" x14ac:dyDescent="0.25">
      <c r="A65" s="618" t="s">
        <v>268</v>
      </c>
      <c r="B65" s="618"/>
      <c r="C65" s="618">
        <v>1</v>
      </c>
      <c r="D65" s="618">
        <v>0</v>
      </c>
      <c r="E65" s="642">
        <v>321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14825.31</v>
      </c>
      <c r="R65" s="648">
        <v>35881.68</v>
      </c>
      <c r="S65" s="648">
        <v>8636.01</v>
      </c>
      <c r="T65" s="648">
        <v>16004.52</v>
      </c>
      <c r="U65" s="648">
        <v>37068.400000000001</v>
      </c>
      <c r="V65" s="648">
        <v>7259.97</v>
      </c>
      <c r="W65" s="648">
        <v>7209.04</v>
      </c>
      <c r="X65" s="648">
        <v>5784.68</v>
      </c>
      <c r="Y65" s="648">
        <v>29805.599999999999</v>
      </c>
      <c r="Z65" s="648">
        <v>0</v>
      </c>
      <c r="AA65" s="648">
        <v>0</v>
      </c>
      <c r="AB65" s="648">
        <v>0</v>
      </c>
      <c r="AC65" s="649">
        <v>162475.21</v>
      </c>
      <c r="AD65" s="650"/>
      <c r="AE65" s="649">
        <v>58969.27</v>
      </c>
      <c r="AF65" s="651">
        <v>0.36294318376323381</v>
      </c>
      <c r="AG65" s="36"/>
      <c r="AH65" s="21"/>
    </row>
    <row r="66" spans="1:34" ht="11.25" customHeight="1" x14ac:dyDescent="0.25">
      <c r="A66" s="618" t="s">
        <v>268</v>
      </c>
      <c r="B66" s="618"/>
      <c r="C66" s="618">
        <v>1</v>
      </c>
      <c r="D66" s="618">
        <v>0</v>
      </c>
      <c r="E66" s="642">
        <v>255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56125.52</v>
      </c>
      <c r="R66" s="648">
        <v>24945.26</v>
      </c>
      <c r="S66" s="648">
        <v>7751.88</v>
      </c>
      <c r="T66" s="648">
        <v>0</v>
      </c>
      <c r="U66" s="648">
        <v>9389.82</v>
      </c>
      <c r="V66" s="648">
        <v>8984.43</v>
      </c>
      <c r="W66" s="648">
        <v>28310.19</v>
      </c>
      <c r="X66" s="648">
        <v>8280.41</v>
      </c>
      <c r="Y66" s="648">
        <v>17071.310000000001</v>
      </c>
      <c r="Z66" s="648">
        <v>0</v>
      </c>
      <c r="AA66" s="648">
        <v>0</v>
      </c>
      <c r="AB66" s="648">
        <v>0</v>
      </c>
      <c r="AC66" s="649">
        <v>160858.82</v>
      </c>
      <c r="AD66" s="650"/>
      <c r="AE66" s="649">
        <v>86561.099999999904</v>
      </c>
      <c r="AF66" s="651">
        <v>0.53811845691768656</v>
      </c>
      <c r="AG66" s="36"/>
      <c r="AH66" s="21"/>
    </row>
    <row r="67" spans="1:34" ht="11.25" customHeight="1" x14ac:dyDescent="0.25">
      <c r="A67" s="618" t="s">
        <v>268</v>
      </c>
      <c r="B67" s="618"/>
      <c r="C67" s="618">
        <v>1</v>
      </c>
      <c r="D67" s="618">
        <v>0</v>
      </c>
      <c r="E67" s="642">
        <v>479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10354.469999999999</v>
      </c>
      <c r="R67" s="648">
        <v>9535.15</v>
      </c>
      <c r="S67" s="648">
        <v>20465.93</v>
      </c>
      <c r="T67" s="648">
        <v>12296.51</v>
      </c>
      <c r="U67" s="648">
        <v>23935.13</v>
      </c>
      <c r="V67" s="648">
        <v>22137.66</v>
      </c>
      <c r="W67" s="648">
        <v>12577.29</v>
      </c>
      <c r="X67" s="648">
        <v>11095.88</v>
      </c>
      <c r="Y67" s="648">
        <v>35288.620000000003</v>
      </c>
      <c r="Z67" s="648">
        <v>0</v>
      </c>
      <c r="AA67" s="648">
        <v>0</v>
      </c>
      <c r="AB67" s="648">
        <v>0</v>
      </c>
      <c r="AC67" s="649">
        <v>157686.64000000001</v>
      </c>
      <c r="AD67" s="650"/>
      <c r="AE67" s="649">
        <v>40576.65</v>
      </c>
      <c r="AF67" s="651">
        <v>0.25732459008575487</v>
      </c>
      <c r="AG67" s="36"/>
      <c r="AH67" s="21"/>
    </row>
    <row r="68" spans="1:34" ht="11.25" customHeight="1" x14ac:dyDescent="0.25">
      <c r="A68" s="618" t="s">
        <v>268</v>
      </c>
      <c r="B68" s="618"/>
      <c r="C68" s="618">
        <v>1</v>
      </c>
      <c r="D68" s="618">
        <v>0</v>
      </c>
      <c r="E68" s="642">
        <v>230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17931.98</v>
      </c>
      <c r="R68" s="648">
        <v>19268.11</v>
      </c>
      <c r="S68" s="648">
        <v>12676.82</v>
      </c>
      <c r="T68" s="648">
        <v>27715.43</v>
      </c>
      <c r="U68" s="648">
        <v>21530.33</v>
      </c>
      <c r="V68" s="648">
        <v>5687.98</v>
      </c>
      <c r="W68" s="648">
        <v>9444.36</v>
      </c>
      <c r="X68" s="648">
        <v>32235.15</v>
      </c>
      <c r="Y68" s="648">
        <v>10180.07</v>
      </c>
      <c r="Z68" s="648">
        <v>0</v>
      </c>
      <c r="AA68" s="648">
        <v>0</v>
      </c>
      <c r="AB68" s="648">
        <v>0</v>
      </c>
      <c r="AC68" s="649">
        <v>156670.23000000001</v>
      </c>
      <c r="AD68" s="650"/>
      <c r="AE68" s="649">
        <v>104506.36</v>
      </c>
      <c r="AF68" s="651">
        <v>0.66704670057610815</v>
      </c>
      <c r="AG68" s="36"/>
      <c r="AH68" s="21"/>
    </row>
    <row r="69" spans="1:34" ht="11.25" customHeight="1" x14ac:dyDescent="0.25">
      <c r="A69" s="618" t="s">
        <v>268</v>
      </c>
      <c r="B69" s="618"/>
      <c r="C69" s="618">
        <v>1</v>
      </c>
      <c r="D69" s="618">
        <v>0</v>
      </c>
      <c r="E69" s="642">
        <v>305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21896.99</v>
      </c>
      <c r="R69" s="648">
        <v>13690.65</v>
      </c>
      <c r="S69" s="648">
        <v>24171.11</v>
      </c>
      <c r="T69" s="648">
        <v>13002.1</v>
      </c>
      <c r="U69" s="648">
        <v>12087.17</v>
      </c>
      <c r="V69" s="648">
        <v>34219.050000000003</v>
      </c>
      <c r="W69" s="648">
        <v>5763.43</v>
      </c>
      <c r="X69" s="648">
        <v>142.38</v>
      </c>
      <c r="Y69" s="648">
        <v>23493.58</v>
      </c>
      <c r="Z69" s="648">
        <v>0</v>
      </c>
      <c r="AA69" s="648">
        <v>0</v>
      </c>
      <c r="AB69" s="648">
        <v>0</v>
      </c>
      <c r="AC69" s="649">
        <v>148466.46</v>
      </c>
      <c r="AD69" s="650"/>
      <c r="AE69" s="649">
        <v>39172.269999999997</v>
      </c>
      <c r="AF69" s="651">
        <v>0.26384592183311972</v>
      </c>
      <c r="AG69" s="36"/>
      <c r="AH69" s="21"/>
    </row>
    <row r="70" spans="1:34" ht="11.25" customHeight="1" x14ac:dyDescent="0.25">
      <c r="A70" s="618" t="s">
        <v>268</v>
      </c>
      <c r="B70" s="618"/>
      <c r="C70" s="618">
        <v>1</v>
      </c>
      <c r="D70" s="618">
        <v>0</v>
      </c>
      <c r="E70" s="642">
        <v>325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12867.69</v>
      </c>
      <c r="R70" s="648">
        <v>10254.379999999999</v>
      </c>
      <c r="S70" s="648">
        <v>11634.87</v>
      </c>
      <c r="T70" s="648">
        <v>13414.17</v>
      </c>
      <c r="U70" s="648">
        <v>29570.959999999999</v>
      </c>
      <c r="V70" s="648">
        <v>14650.51</v>
      </c>
      <c r="W70" s="648">
        <v>22153.67</v>
      </c>
      <c r="X70" s="648">
        <v>8690.5400000000009</v>
      </c>
      <c r="Y70" s="648">
        <v>22162.35</v>
      </c>
      <c r="Z70" s="648">
        <v>0</v>
      </c>
      <c r="AA70" s="648">
        <v>0</v>
      </c>
      <c r="AB70" s="648">
        <v>0</v>
      </c>
      <c r="AC70" s="649">
        <v>145399.14000000001</v>
      </c>
      <c r="AD70" s="650"/>
      <c r="AE70" s="649">
        <v>85535.05</v>
      </c>
      <c r="AF70" s="651">
        <v>0.58827755102265389</v>
      </c>
      <c r="AG70" s="36"/>
      <c r="AH70" s="21"/>
    </row>
    <row r="71" spans="1:34" ht="11.25" customHeight="1" x14ac:dyDescent="0.25">
      <c r="A71" s="618" t="s">
        <v>268</v>
      </c>
      <c r="B71" s="618"/>
      <c r="C71" s="618">
        <v>1</v>
      </c>
      <c r="D71" s="618">
        <v>0</v>
      </c>
      <c r="E71" s="642">
        <v>11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1495.26</v>
      </c>
      <c r="R71" s="648">
        <v>0</v>
      </c>
      <c r="S71" s="648">
        <v>581.82000000000005</v>
      </c>
      <c r="T71" s="648">
        <v>40569.949999999997</v>
      </c>
      <c r="U71" s="648">
        <v>28586.77</v>
      </c>
      <c r="V71" s="648">
        <v>616.17999999999995</v>
      </c>
      <c r="W71" s="648">
        <v>12886.91</v>
      </c>
      <c r="X71" s="648">
        <v>593.49</v>
      </c>
      <c r="Y71" s="648">
        <v>34309.449999999997</v>
      </c>
      <c r="Z71" s="648">
        <v>0</v>
      </c>
      <c r="AA71" s="648">
        <v>0</v>
      </c>
      <c r="AB71" s="648">
        <v>0</v>
      </c>
      <c r="AC71" s="649">
        <v>119639.83</v>
      </c>
      <c r="AD71" s="650"/>
      <c r="AE71" s="649">
        <v>46340.72</v>
      </c>
      <c r="AF71" s="651">
        <v>0.38733522105472734</v>
      </c>
      <c r="AG71" s="36"/>
      <c r="AH71" s="21"/>
    </row>
    <row r="72" spans="1:34" ht="11.25" customHeight="1" x14ac:dyDescent="0.25">
      <c r="A72" s="618" t="s">
        <v>268</v>
      </c>
      <c r="B72" s="618"/>
      <c r="C72" s="618">
        <v>1</v>
      </c>
      <c r="D72" s="618">
        <v>0</v>
      </c>
      <c r="E72" s="642">
        <v>147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18826.45</v>
      </c>
      <c r="R72" s="648">
        <v>4740.07</v>
      </c>
      <c r="S72" s="648">
        <v>18618.63</v>
      </c>
      <c r="T72" s="648">
        <v>9605.58</v>
      </c>
      <c r="U72" s="648">
        <v>14224.4</v>
      </c>
      <c r="V72" s="648">
        <v>17997.28</v>
      </c>
      <c r="W72" s="648">
        <v>16186.3</v>
      </c>
      <c r="X72" s="648">
        <v>10576.86</v>
      </c>
      <c r="Y72" s="648">
        <v>5967.05</v>
      </c>
      <c r="Z72" s="648">
        <v>0</v>
      </c>
      <c r="AA72" s="648">
        <v>0</v>
      </c>
      <c r="AB72" s="648">
        <v>0</v>
      </c>
      <c r="AC72" s="649">
        <v>116742.62</v>
      </c>
      <c r="AD72" s="650"/>
      <c r="AE72" s="649">
        <v>54743.31</v>
      </c>
      <c r="AF72" s="651">
        <v>0.46892308909976493</v>
      </c>
      <c r="AG72" s="36"/>
      <c r="AH72" s="21"/>
    </row>
    <row r="73" spans="1:34" ht="11.25" customHeight="1" x14ac:dyDescent="0.25">
      <c r="A73" s="618" t="s">
        <v>268</v>
      </c>
      <c r="B73" s="618"/>
      <c r="C73" s="618">
        <v>1</v>
      </c>
      <c r="D73" s="618">
        <v>0</v>
      </c>
      <c r="E73" s="642">
        <v>742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13974.03</v>
      </c>
      <c r="R73" s="648">
        <v>13161.6</v>
      </c>
      <c r="S73" s="648">
        <v>12501.89</v>
      </c>
      <c r="T73" s="648">
        <v>14006.28</v>
      </c>
      <c r="U73" s="648">
        <v>18591.75</v>
      </c>
      <c r="V73" s="648">
        <v>8928.25</v>
      </c>
      <c r="W73" s="648">
        <v>10161.629999999999</v>
      </c>
      <c r="X73" s="648">
        <v>7829.03</v>
      </c>
      <c r="Y73" s="648">
        <v>16899.259999999998</v>
      </c>
      <c r="Z73" s="648">
        <v>0</v>
      </c>
      <c r="AA73" s="648">
        <v>0</v>
      </c>
      <c r="AB73" s="648">
        <v>0</v>
      </c>
      <c r="AC73" s="649">
        <v>116053.72</v>
      </c>
      <c r="AD73" s="650"/>
      <c r="AE73" s="649">
        <v>64035.95</v>
      </c>
      <c r="AF73" s="651">
        <v>0.55177852118829107</v>
      </c>
      <c r="AG73" s="36"/>
      <c r="AH73" s="21"/>
    </row>
    <row r="74" spans="1:34" ht="11.25" customHeight="1" x14ac:dyDescent="0.25">
      <c r="A74" s="618" t="s">
        <v>268</v>
      </c>
      <c r="B74" s="618"/>
      <c r="C74" s="618">
        <v>1</v>
      </c>
      <c r="D74" s="618">
        <v>0</v>
      </c>
      <c r="E74" s="642">
        <v>785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3300.12</v>
      </c>
      <c r="R74" s="648">
        <v>22726.18</v>
      </c>
      <c r="S74" s="648">
        <v>8159.07</v>
      </c>
      <c r="T74" s="648">
        <v>0</v>
      </c>
      <c r="U74" s="648">
        <v>4383.91</v>
      </c>
      <c r="V74" s="648">
        <v>16844.32</v>
      </c>
      <c r="W74" s="648">
        <v>26123.07</v>
      </c>
      <c r="X74" s="648">
        <v>10528.04</v>
      </c>
      <c r="Y74" s="648">
        <v>21181.99</v>
      </c>
      <c r="Z74" s="648">
        <v>0</v>
      </c>
      <c r="AA74" s="648">
        <v>0</v>
      </c>
      <c r="AB74" s="648">
        <v>0</v>
      </c>
      <c r="AC74" s="649">
        <v>113246.7</v>
      </c>
      <c r="AD74" s="650"/>
      <c r="AE74" s="649">
        <v>55435.89</v>
      </c>
      <c r="AF74" s="651">
        <v>0.48951439644598915</v>
      </c>
      <c r="AG74" s="36"/>
      <c r="AH74" s="21"/>
    </row>
    <row r="75" spans="1:34" ht="11.25" customHeight="1" x14ac:dyDescent="0.25">
      <c r="A75" s="618" t="s">
        <v>268</v>
      </c>
      <c r="B75" s="618"/>
      <c r="C75" s="618">
        <v>1</v>
      </c>
      <c r="D75" s="618">
        <v>0</v>
      </c>
      <c r="E75" s="642">
        <v>828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8565.67</v>
      </c>
      <c r="R75" s="648">
        <v>14285.52</v>
      </c>
      <c r="S75" s="648">
        <v>6006.52</v>
      </c>
      <c r="T75" s="648">
        <v>12304.95</v>
      </c>
      <c r="U75" s="648">
        <v>5320.96</v>
      </c>
      <c r="V75" s="648">
        <v>2077.5</v>
      </c>
      <c r="W75" s="648">
        <v>13093.03</v>
      </c>
      <c r="X75" s="648">
        <v>26263.26</v>
      </c>
      <c r="Y75" s="648">
        <v>16292.89</v>
      </c>
      <c r="Z75" s="648">
        <v>0</v>
      </c>
      <c r="AA75" s="648">
        <v>0</v>
      </c>
      <c r="AB75" s="648">
        <v>0</v>
      </c>
      <c r="AC75" s="649">
        <v>104210.3</v>
      </c>
      <c r="AD75" s="650"/>
      <c r="AE75" s="649">
        <v>62532.36</v>
      </c>
      <c r="AF75" s="651">
        <v>0.60005930315909273</v>
      </c>
      <c r="AG75" s="36"/>
      <c r="AH75" s="21"/>
    </row>
    <row r="76" spans="1:34" ht="11.25" customHeight="1" x14ac:dyDescent="0.25">
      <c r="A76" s="618" t="s">
        <v>268</v>
      </c>
      <c r="B76" s="618"/>
      <c r="C76" s="618">
        <v>1</v>
      </c>
      <c r="D76" s="618">
        <v>0</v>
      </c>
      <c r="E76" s="642">
        <v>635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11679.97</v>
      </c>
      <c r="R76" s="648">
        <v>755.4</v>
      </c>
      <c r="S76" s="648">
        <v>5988.74</v>
      </c>
      <c r="T76" s="648">
        <v>13471.03</v>
      </c>
      <c r="U76" s="648">
        <v>7693.24</v>
      </c>
      <c r="V76" s="648">
        <v>5762.4</v>
      </c>
      <c r="W76" s="648">
        <v>17429.48</v>
      </c>
      <c r="X76" s="648">
        <v>22400.66</v>
      </c>
      <c r="Y76" s="648">
        <v>13233.6</v>
      </c>
      <c r="Z76" s="648">
        <v>0</v>
      </c>
      <c r="AA76" s="648">
        <v>0</v>
      </c>
      <c r="AB76" s="648">
        <v>0</v>
      </c>
      <c r="AC76" s="649">
        <v>98414.52</v>
      </c>
      <c r="AD76" s="650"/>
      <c r="AE76" s="649">
        <v>21609.03</v>
      </c>
      <c r="AF76" s="651">
        <v>0.21957156322054913</v>
      </c>
      <c r="AG76" s="36"/>
      <c r="AH76" s="21"/>
    </row>
    <row r="77" spans="1:34" ht="11.25" customHeight="1" x14ac:dyDescent="0.25">
      <c r="A77" s="618" t="s">
        <v>268</v>
      </c>
      <c r="B77" s="618"/>
      <c r="C77" s="618">
        <v>1</v>
      </c>
      <c r="D77" s="618">
        <v>0</v>
      </c>
      <c r="E77" s="642">
        <v>453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10299.92</v>
      </c>
      <c r="R77" s="648">
        <v>10523.24</v>
      </c>
      <c r="S77" s="648">
        <v>10937.97</v>
      </c>
      <c r="T77" s="648">
        <v>0</v>
      </c>
      <c r="U77" s="648">
        <v>11321.86</v>
      </c>
      <c r="V77" s="648">
        <v>24663.55</v>
      </c>
      <c r="W77" s="648">
        <v>5013.8900000000003</v>
      </c>
      <c r="X77" s="648">
        <v>13971.64</v>
      </c>
      <c r="Y77" s="648">
        <v>11506.13</v>
      </c>
      <c r="Z77" s="648">
        <v>0</v>
      </c>
      <c r="AA77" s="648">
        <v>0</v>
      </c>
      <c r="AB77" s="648">
        <v>0</v>
      </c>
      <c r="AC77" s="649">
        <v>98238.2</v>
      </c>
      <c r="AD77" s="650"/>
      <c r="AE77" s="649">
        <v>62848.07</v>
      </c>
      <c r="AF77" s="651">
        <v>0.63975184805910534</v>
      </c>
      <c r="AG77" s="36"/>
      <c r="AH77" s="21"/>
    </row>
    <row r="78" spans="1:34" ht="11.25" customHeight="1" x14ac:dyDescent="0.25">
      <c r="A78" s="618" t="s">
        <v>268</v>
      </c>
      <c r="B78" s="618"/>
      <c r="C78" s="618">
        <v>1</v>
      </c>
      <c r="D78" s="618">
        <v>0</v>
      </c>
      <c r="E78" s="642">
        <v>424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1908.05</v>
      </c>
      <c r="R78" s="648">
        <v>0</v>
      </c>
      <c r="S78" s="648">
        <v>44844.44</v>
      </c>
      <c r="T78" s="648">
        <v>16053.26</v>
      </c>
      <c r="U78" s="648">
        <v>3032.03</v>
      </c>
      <c r="V78" s="648">
        <v>3054.06</v>
      </c>
      <c r="W78" s="648">
        <v>3065.69</v>
      </c>
      <c r="X78" s="648">
        <v>20061.02</v>
      </c>
      <c r="Y78" s="648">
        <v>3220.21</v>
      </c>
      <c r="Z78" s="648">
        <v>0</v>
      </c>
      <c r="AA78" s="648">
        <v>0</v>
      </c>
      <c r="AB78" s="648">
        <v>0</v>
      </c>
      <c r="AC78" s="649">
        <v>95238.759999999893</v>
      </c>
      <c r="AD78" s="650"/>
      <c r="AE78" s="649">
        <v>31191.62</v>
      </c>
      <c r="AF78" s="651">
        <v>0.32750972398212697</v>
      </c>
      <c r="AG78" s="36"/>
      <c r="AH78" s="21"/>
    </row>
    <row r="79" spans="1:34" ht="11.25" customHeight="1" x14ac:dyDescent="0.25">
      <c r="A79" s="618" t="s">
        <v>268</v>
      </c>
      <c r="B79" s="618"/>
      <c r="C79" s="618">
        <v>1</v>
      </c>
      <c r="D79" s="618">
        <v>0</v>
      </c>
      <c r="E79" s="642">
        <v>125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17927.84</v>
      </c>
      <c r="R79" s="648">
        <v>21143.25</v>
      </c>
      <c r="S79" s="648">
        <v>13052.21</v>
      </c>
      <c r="T79" s="648">
        <v>1915.61</v>
      </c>
      <c r="U79" s="648">
        <v>11819.65</v>
      </c>
      <c r="V79" s="648">
        <v>3406.79</v>
      </c>
      <c r="W79" s="648">
        <v>6349.93</v>
      </c>
      <c r="X79" s="648">
        <v>15628.75</v>
      </c>
      <c r="Y79" s="648">
        <v>833.88</v>
      </c>
      <c r="Z79" s="648">
        <v>0</v>
      </c>
      <c r="AA79" s="648">
        <v>0</v>
      </c>
      <c r="AB79" s="648">
        <v>0</v>
      </c>
      <c r="AC79" s="649">
        <v>92077.91</v>
      </c>
      <c r="AD79" s="650"/>
      <c r="AE79" s="649">
        <v>15088.11</v>
      </c>
      <c r="AF79" s="651">
        <v>0.16386242911030452</v>
      </c>
      <c r="AG79" s="36"/>
      <c r="AH79" s="21"/>
    </row>
    <row r="80" spans="1:34" ht="11.25" customHeight="1" x14ac:dyDescent="0.25">
      <c r="A80" s="618" t="s">
        <v>268</v>
      </c>
      <c r="B80" s="618"/>
      <c r="C80" s="618">
        <v>1</v>
      </c>
      <c r="D80" s="618">
        <v>0</v>
      </c>
      <c r="E80" s="642">
        <v>533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21500.05</v>
      </c>
      <c r="R80" s="648">
        <v>18841.689999999999</v>
      </c>
      <c r="S80" s="648">
        <v>3841.69</v>
      </c>
      <c r="T80" s="648">
        <v>2869.14</v>
      </c>
      <c r="U80" s="648">
        <v>15542.46</v>
      </c>
      <c r="V80" s="648">
        <v>2672.08</v>
      </c>
      <c r="W80" s="648">
        <v>3320.82</v>
      </c>
      <c r="X80" s="648">
        <v>2249</v>
      </c>
      <c r="Y80" s="648">
        <v>7776.6</v>
      </c>
      <c r="Z80" s="648">
        <v>0</v>
      </c>
      <c r="AA80" s="648">
        <v>0</v>
      </c>
      <c r="AB80" s="648">
        <v>0</v>
      </c>
      <c r="AC80" s="649">
        <v>78613.53</v>
      </c>
      <c r="AD80" s="650"/>
      <c r="AE80" s="649">
        <v>56045.75</v>
      </c>
      <c r="AF80" s="651">
        <v>0.71292753295774913</v>
      </c>
      <c r="AG80" s="36"/>
      <c r="AH80" s="21"/>
    </row>
    <row r="81" spans="1:34" ht="11.25" customHeight="1" x14ac:dyDescent="0.25">
      <c r="A81" s="618" t="s">
        <v>268</v>
      </c>
      <c r="B81" s="618"/>
      <c r="C81" s="618">
        <v>1</v>
      </c>
      <c r="D81" s="618">
        <v>0</v>
      </c>
      <c r="E81" s="642">
        <v>225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0</v>
      </c>
      <c r="R81" s="648">
        <v>219.78</v>
      </c>
      <c r="S81" s="648">
        <v>0</v>
      </c>
      <c r="T81" s="648">
        <v>0</v>
      </c>
      <c r="U81" s="648">
        <v>0</v>
      </c>
      <c r="V81" s="648">
        <v>318.08999999999997</v>
      </c>
      <c r="W81" s="648">
        <v>15122.54</v>
      </c>
      <c r="X81" s="648">
        <v>12480.41</v>
      </c>
      <c r="Y81" s="648">
        <v>28875.03</v>
      </c>
      <c r="Z81" s="648">
        <v>0</v>
      </c>
      <c r="AA81" s="648">
        <v>0</v>
      </c>
      <c r="AB81" s="648">
        <v>0</v>
      </c>
      <c r="AC81" s="649">
        <v>57015.85</v>
      </c>
      <c r="AD81" s="650"/>
      <c r="AE81" s="649">
        <v>45596.41</v>
      </c>
      <c r="AF81" s="651">
        <v>0.79971464075340459</v>
      </c>
      <c r="AG81" s="36"/>
      <c r="AH81" s="21"/>
    </row>
    <row r="82" spans="1:34" ht="11.25" customHeight="1" x14ac:dyDescent="0.25">
      <c r="A82" s="618" t="s">
        <v>268</v>
      </c>
      <c r="B82" s="618"/>
      <c r="C82" s="618">
        <v>1</v>
      </c>
      <c r="D82" s="618">
        <v>0</v>
      </c>
      <c r="E82" s="642">
        <v>526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3149.44</v>
      </c>
      <c r="R82" s="648">
        <v>16628.84</v>
      </c>
      <c r="S82" s="648">
        <v>4565.95</v>
      </c>
      <c r="T82" s="648">
        <v>689.47</v>
      </c>
      <c r="U82" s="648">
        <v>12764.28</v>
      </c>
      <c r="V82" s="648">
        <v>3428.45</v>
      </c>
      <c r="W82" s="648">
        <v>10785.57</v>
      </c>
      <c r="X82" s="648">
        <v>0</v>
      </c>
      <c r="Y82" s="648">
        <v>4336.3599999999997</v>
      </c>
      <c r="Z82" s="648">
        <v>0</v>
      </c>
      <c r="AA82" s="648">
        <v>0</v>
      </c>
      <c r="AB82" s="648">
        <v>0</v>
      </c>
      <c r="AC82" s="649">
        <v>56348.36</v>
      </c>
      <c r="AD82" s="650"/>
      <c r="AE82" s="649">
        <v>41170.620000000003</v>
      </c>
      <c r="AF82" s="651">
        <v>0.73064451210292547</v>
      </c>
      <c r="AG82" s="36"/>
      <c r="AH82" s="21"/>
    </row>
    <row r="83" spans="1:34" ht="11.25" customHeight="1" x14ac:dyDescent="0.25">
      <c r="A83" s="618" t="s">
        <v>268</v>
      </c>
      <c r="B83" s="618"/>
      <c r="C83" s="618">
        <v>1</v>
      </c>
      <c r="D83" s="618">
        <v>0</v>
      </c>
      <c r="E83" s="642">
        <v>117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4478.88</v>
      </c>
      <c r="R83" s="648">
        <v>12604.2</v>
      </c>
      <c r="S83" s="648">
        <v>7370.14</v>
      </c>
      <c r="T83" s="648">
        <v>2441.1799999999998</v>
      </c>
      <c r="U83" s="648">
        <v>5808.67</v>
      </c>
      <c r="V83" s="648">
        <v>5729.49</v>
      </c>
      <c r="W83" s="648">
        <v>6387.14</v>
      </c>
      <c r="X83" s="648">
        <v>3553.37</v>
      </c>
      <c r="Y83" s="648">
        <v>6352.74</v>
      </c>
      <c r="Z83" s="648">
        <v>0</v>
      </c>
      <c r="AA83" s="648">
        <v>0</v>
      </c>
      <c r="AB83" s="648">
        <v>0</v>
      </c>
      <c r="AC83" s="649">
        <v>54725.81</v>
      </c>
      <c r="AD83" s="650"/>
      <c r="AE83" s="649">
        <v>36273.26</v>
      </c>
      <c r="AF83" s="651">
        <v>0.66281814741526901</v>
      </c>
      <c r="AG83" s="36"/>
      <c r="AH83" s="21"/>
    </row>
    <row r="84" spans="1:34" ht="11.25" customHeight="1" x14ac:dyDescent="0.25">
      <c r="A84" s="618" t="s">
        <v>268</v>
      </c>
      <c r="B84" s="618"/>
      <c r="C84" s="618">
        <v>1</v>
      </c>
      <c r="D84" s="618">
        <v>0</v>
      </c>
      <c r="E84" s="642">
        <v>503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2221.75</v>
      </c>
      <c r="R84" s="648">
        <v>141.19</v>
      </c>
      <c r="S84" s="648">
        <v>9109.3700000000008</v>
      </c>
      <c r="T84" s="648">
        <v>4844.4399999999996</v>
      </c>
      <c r="U84" s="648">
        <v>3694.98</v>
      </c>
      <c r="V84" s="648">
        <v>6315.95</v>
      </c>
      <c r="W84" s="648">
        <v>14127.06</v>
      </c>
      <c r="X84" s="648">
        <v>2255.9699999999998</v>
      </c>
      <c r="Y84" s="648">
        <v>2882.43</v>
      </c>
      <c r="Z84" s="648">
        <v>0</v>
      </c>
      <c r="AA84" s="648">
        <v>0</v>
      </c>
      <c r="AB84" s="648">
        <v>0</v>
      </c>
      <c r="AC84" s="649">
        <v>45593.14</v>
      </c>
      <c r="AD84" s="650"/>
      <c r="AE84" s="649">
        <v>42372.21</v>
      </c>
      <c r="AF84" s="651">
        <v>0.92935494243212902</v>
      </c>
      <c r="AG84" s="36"/>
      <c r="AH84" s="21"/>
    </row>
    <row r="85" spans="1:34" ht="11.25" customHeight="1" x14ac:dyDescent="0.25">
      <c r="A85" s="618" t="s">
        <v>268</v>
      </c>
      <c r="B85" s="618"/>
      <c r="C85" s="618">
        <v>1</v>
      </c>
      <c r="D85" s="618">
        <v>0</v>
      </c>
      <c r="E85" s="642">
        <v>810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5244.36</v>
      </c>
      <c r="R85" s="648">
        <v>23825.919999999998</v>
      </c>
      <c r="S85" s="648">
        <v>7833.98</v>
      </c>
      <c r="T85" s="648">
        <v>5012.04</v>
      </c>
      <c r="U85" s="648">
        <v>0</v>
      </c>
      <c r="V85" s="648">
        <v>0</v>
      </c>
      <c r="W85" s="648">
        <v>0</v>
      </c>
      <c r="X85" s="648">
        <v>0</v>
      </c>
      <c r="Y85" s="648">
        <v>0</v>
      </c>
      <c r="Z85" s="648">
        <v>0</v>
      </c>
      <c r="AA85" s="648">
        <v>0</v>
      </c>
      <c r="AB85" s="648">
        <v>0</v>
      </c>
      <c r="AC85" s="649">
        <v>41916.300000000003</v>
      </c>
      <c r="AD85" s="650"/>
      <c r="AE85" s="649">
        <v>10686.5</v>
      </c>
      <c r="AF85" s="651">
        <v>0.25494855223385648</v>
      </c>
      <c r="AG85" s="36"/>
      <c r="AH85" s="21"/>
    </row>
    <row r="86" spans="1:34" ht="11.25" customHeight="1" x14ac:dyDescent="0.25">
      <c r="A86" s="618" t="s">
        <v>268</v>
      </c>
      <c r="B86" s="618"/>
      <c r="C86" s="618">
        <v>1</v>
      </c>
      <c r="D86" s="618">
        <v>0</v>
      </c>
      <c r="E86" s="642">
        <v>540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7133.43</v>
      </c>
      <c r="R86" s="648">
        <v>8090.69</v>
      </c>
      <c r="S86" s="648">
        <v>3754.92</v>
      </c>
      <c r="T86" s="648">
        <v>8182.49</v>
      </c>
      <c r="U86" s="648">
        <v>1546.15</v>
      </c>
      <c r="V86" s="648">
        <v>370.2</v>
      </c>
      <c r="W86" s="648">
        <v>6677.17</v>
      </c>
      <c r="X86" s="648">
        <v>0</v>
      </c>
      <c r="Y86" s="648">
        <v>5017.17</v>
      </c>
      <c r="Z86" s="648">
        <v>0</v>
      </c>
      <c r="AA86" s="648">
        <v>0</v>
      </c>
      <c r="AB86" s="648">
        <v>0</v>
      </c>
      <c r="AC86" s="649">
        <v>40772.22</v>
      </c>
      <c r="AD86" s="650"/>
      <c r="AE86" s="649">
        <v>27711.01</v>
      </c>
      <c r="AF86" s="651">
        <v>0.67965418611005235</v>
      </c>
      <c r="AG86" s="36"/>
      <c r="AH86" s="21"/>
    </row>
    <row r="87" spans="1:34" ht="11.25" customHeight="1" x14ac:dyDescent="0.25">
      <c r="A87" s="618" t="s">
        <v>268</v>
      </c>
      <c r="B87" s="618"/>
      <c r="C87" s="618">
        <v>1</v>
      </c>
      <c r="D87" s="618">
        <v>0</v>
      </c>
      <c r="E87" s="642">
        <v>153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233.04</v>
      </c>
      <c r="R87" s="648">
        <v>1057.8399999999999</v>
      </c>
      <c r="S87" s="648">
        <v>7815.23</v>
      </c>
      <c r="T87" s="648">
        <v>3183.97</v>
      </c>
      <c r="U87" s="648">
        <v>953.77</v>
      </c>
      <c r="V87" s="648">
        <v>138.5</v>
      </c>
      <c r="W87" s="648">
        <v>16573.27</v>
      </c>
      <c r="X87" s="648">
        <v>10597.79</v>
      </c>
      <c r="Y87" s="648">
        <v>49.08</v>
      </c>
      <c r="Z87" s="648">
        <v>0</v>
      </c>
      <c r="AA87" s="648">
        <v>0</v>
      </c>
      <c r="AB87" s="648">
        <v>0</v>
      </c>
      <c r="AC87" s="649">
        <v>40602.49</v>
      </c>
      <c r="AD87" s="650"/>
      <c r="AE87" s="649">
        <v>16613.150000000001</v>
      </c>
      <c r="AF87" s="651">
        <v>0.40916579254129493</v>
      </c>
      <c r="AG87" s="36"/>
      <c r="AH87" s="21"/>
    </row>
    <row r="88" spans="1:34" ht="11.25" customHeight="1" x14ac:dyDescent="0.25">
      <c r="A88" s="618" t="s">
        <v>268</v>
      </c>
      <c r="B88" s="618"/>
      <c r="C88" s="618">
        <v>1</v>
      </c>
      <c r="D88" s="618">
        <v>0</v>
      </c>
      <c r="E88" s="642">
        <v>579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11341.83</v>
      </c>
      <c r="R88" s="648">
        <v>110.74</v>
      </c>
      <c r="S88" s="648">
        <v>8730.9</v>
      </c>
      <c r="T88" s="648">
        <v>358.54</v>
      </c>
      <c r="U88" s="648">
        <v>6012.21</v>
      </c>
      <c r="V88" s="648">
        <v>93.62</v>
      </c>
      <c r="W88" s="648">
        <v>6357.73</v>
      </c>
      <c r="X88" s="648">
        <v>6679.33</v>
      </c>
      <c r="Y88" s="648">
        <v>398.74</v>
      </c>
      <c r="Z88" s="648">
        <v>0</v>
      </c>
      <c r="AA88" s="648">
        <v>0</v>
      </c>
      <c r="AB88" s="648">
        <v>0</v>
      </c>
      <c r="AC88" s="649">
        <v>40083.64</v>
      </c>
      <c r="AD88" s="650"/>
      <c r="AE88" s="649">
        <v>26988.81</v>
      </c>
      <c r="AF88" s="651">
        <v>0.67331235386806187</v>
      </c>
      <c r="AG88" s="36"/>
      <c r="AH88" s="21"/>
    </row>
    <row r="89" spans="1:34" ht="11.25" customHeight="1" x14ac:dyDescent="0.25">
      <c r="A89" s="618" t="s">
        <v>268</v>
      </c>
      <c r="B89" s="618"/>
      <c r="C89" s="618">
        <v>1</v>
      </c>
      <c r="D89" s="618">
        <v>0</v>
      </c>
      <c r="E89" s="642">
        <v>611</v>
      </c>
      <c r="F89" s="21"/>
      <c r="G89" s="35"/>
      <c r="H89" s="652"/>
      <c r="I89" s="644"/>
      <c r="J89" s="644"/>
      <c r="K89" s="644"/>
      <c r="L89" s="645" t="s">
        <v>492</v>
      </c>
      <c r="M89" s="646"/>
      <c r="N89" s="646"/>
      <c r="O89" s="646"/>
      <c r="P89" s="647"/>
      <c r="Q89" s="648">
        <v>1036.8800000000001</v>
      </c>
      <c r="R89" s="648">
        <v>93.57</v>
      </c>
      <c r="S89" s="648">
        <v>2596.06</v>
      </c>
      <c r="T89" s="648">
        <v>22443.439999999999</v>
      </c>
      <c r="U89" s="648">
        <v>252.32</v>
      </c>
      <c r="V89" s="648">
        <v>984.55</v>
      </c>
      <c r="W89" s="648">
        <v>6934.94</v>
      </c>
      <c r="X89" s="648">
        <v>912.68</v>
      </c>
      <c r="Y89" s="648">
        <v>1264.22</v>
      </c>
      <c r="Z89" s="648">
        <v>0</v>
      </c>
      <c r="AA89" s="648">
        <v>0</v>
      </c>
      <c r="AB89" s="648">
        <v>0</v>
      </c>
      <c r="AC89" s="649">
        <v>36518.660000000003</v>
      </c>
      <c r="AD89" s="650"/>
      <c r="AE89" s="649">
        <v>31637.3</v>
      </c>
      <c r="AF89" s="651">
        <v>0.86633244483778971</v>
      </c>
      <c r="AG89" s="36"/>
      <c r="AH89" s="21"/>
    </row>
    <row r="90" spans="1:34" ht="11.25" customHeight="1" x14ac:dyDescent="0.25">
      <c r="A90" s="618" t="s">
        <v>268</v>
      </c>
      <c r="B90" s="618"/>
      <c r="C90" s="618">
        <v>1</v>
      </c>
      <c r="D90" s="618">
        <v>0</v>
      </c>
      <c r="E90" s="642">
        <v>470</v>
      </c>
      <c r="F90" s="21"/>
      <c r="G90" s="35"/>
      <c r="H90" s="652"/>
      <c r="I90" s="644"/>
      <c r="J90" s="644"/>
      <c r="K90" s="644"/>
      <c r="L90" s="645" t="s">
        <v>493</v>
      </c>
      <c r="M90" s="646"/>
      <c r="N90" s="646"/>
      <c r="O90" s="646"/>
      <c r="P90" s="647"/>
      <c r="Q90" s="648">
        <v>5570.1</v>
      </c>
      <c r="R90" s="648">
        <v>6138.32</v>
      </c>
      <c r="S90" s="648">
        <v>5922.61</v>
      </c>
      <c r="T90" s="648">
        <v>0</v>
      </c>
      <c r="U90" s="648">
        <v>0</v>
      </c>
      <c r="V90" s="648">
        <v>4961.1400000000003</v>
      </c>
      <c r="W90" s="648">
        <v>2161.35</v>
      </c>
      <c r="X90" s="648">
        <v>0</v>
      </c>
      <c r="Y90" s="648">
        <v>6239.88</v>
      </c>
      <c r="Z90" s="648">
        <v>0</v>
      </c>
      <c r="AA90" s="648">
        <v>0</v>
      </c>
      <c r="AB90" s="648">
        <v>0</v>
      </c>
      <c r="AC90" s="649">
        <v>30993.4</v>
      </c>
      <c r="AD90" s="650"/>
      <c r="AE90" s="649">
        <v>454.48</v>
      </c>
      <c r="AF90" s="651">
        <v>1.4663767124613628E-2</v>
      </c>
      <c r="AG90" s="36"/>
      <c r="AH90" s="21"/>
    </row>
    <row r="91" spans="1:34" ht="11.25" customHeight="1" x14ac:dyDescent="0.25">
      <c r="A91" s="618" t="s">
        <v>268</v>
      </c>
      <c r="B91" s="618"/>
      <c r="C91" s="618">
        <v>1</v>
      </c>
      <c r="D91" s="618">
        <v>0</v>
      </c>
      <c r="E91" s="642">
        <v>459</v>
      </c>
      <c r="F91" s="21"/>
      <c r="G91" s="35"/>
      <c r="H91" s="652"/>
      <c r="I91" s="644"/>
      <c r="J91" s="644"/>
      <c r="K91" s="644"/>
      <c r="L91" s="645" t="s">
        <v>494</v>
      </c>
      <c r="M91" s="646"/>
      <c r="N91" s="646"/>
      <c r="O91" s="646"/>
      <c r="P91" s="647"/>
      <c r="Q91" s="648">
        <v>6281.89</v>
      </c>
      <c r="R91" s="648">
        <v>665.1</v>
      </c>
      <c r="S91" s="648">
        <v>45.56</v>
      </c>
      <c r="T91" s="648">
        <v>0</v>
      </c>
      <c r="U91" s="648">
        <v>31.09</v>
      </c>
      <c r="V91" s="648">
        <v>0</v>
      </c>
      <c r="W91" s="648">
        <v>0</v>
      </c>
      <c r="X91" s="648">
        <v>0</v>
      </c>
      <c r="Y91" s="648">
        <v>22623.38</v>
      </c>
      <c r="Z91" s="648">
        <v>0</v>
      </c>
      <c r="AA91" s="648">
        <v>0</v>
      </c>
      <c r="AB91" s="648">
        <v>0</v>
      </c>
      <c r="AC91" s="649">
        <v>29647.02</v>
      </c>
      <c r="AD91" s="650"/>
      <c r="AE91" s="649">
        <v>8743.51</v>
      </c>
      <c r="AF91" s="651">
        <v>0.29492036636397184</v>
      </c>
      <c r="AG91" s="36"/>
      <c r="AH91" s="21"/>
    </row>
    <row r="92" spans="1:34" ht="11.25" customHeight="1" x14ac:dyDescent="0.25">
      <c r="A92" s="618" t="s">
        <v>268</v>
      </c>
      <c r="B92" s="618"/>
      <c r="C92" s="618">
        <v>1</v>
      </c>
      <c r="D92" s="618">
        <v>0</v>
      </c>
      <c r="E92" s="642">
        <v>311</v>
      </c>
      <c r="F92" s="21"/>
      <c r="G92" s="35"/>
      <c r="H92" s="652"/>
      <c r="I92" s="644"/>
      <c r="J92" s="644"/>
      <c r="K92" s="644"/>
      <c r="L92" s="645" t="s">
        <v>495</v>
      </c>
      <c r="M92" s="646"/>
      <c r="N92" s="646"/>
      <c r="O92" s="646"/>
      <c r="P92" s="647"/>
      <c r="Q92" s="648">
        <v>248.55</v>
      </c>
      <c r="R92" s="648">
        <v>121.92</v>
      </c>
      <c r="S92" s="648">
        <v>5358.51</v>
      </c>
      <c r="T92" s="648">
        <v>5963.55</v>
      </c>
      <c r="U92" s="648">
        <v>187.65</v>
      </c>
      <c r="V92" s="648">
        <v>763.08</v>
      </c>
      <c r="W92" s="648">
        <v>2261.39</v>
      </c>
      <c r="X92" s="648">
        <v>9186.58</v>
      </c>
      <c r="Y92" s="648">
        <v>3313.52</v>
      </c>
      <c r="Z92" s="648">
        <v>0</v>
      </c>
      <c r="AA92" s="648">
        <v>0</v>
      </c>
      <c r="AB92" s="648">
        <v>0</v>
      </c>
      <c r="AC92" s="649">
        <v>27404.75</v>
      </c>
      <c r="AD92" s="650"/>
      <c r="AE92" s="649">
        <v>5479.22</v>
      </c>
      <c r="AF92" s="651">
        <v>0.19993687225754661</v>
      </c>
      <c r="AG92" s="36"/>
      <c r="AH92" s="21"/>
    </row>
    <row r="93" spans="1:34" ht="11.25" customHeight="1" x14ac:dyDescent="0.25">
      <c r="A93" s="618" t="s">
        <v>268</v>
      </c>
      <c r="B93" s="618"/>
      <c r="C93" s="618">
        <v>1</v>
      </c>
      <c r="D93" s="618">
        <v>0</v>
      </c>
      <c r="E93" s="642">
        <v>360</v>
      </c>
      <c r="F93" s="21"/>
      <c r="G93" s="35"/>
      <c r="H93" s="652"/>
      <c r="I93" s="644"/>
      <c r="J93" s="644"/>
      <c r="K93" s="644"/>
      <c r="L93" s="645" t="s">
        <v>496</v>
      </c>
      <c r="M93" s="646"/>
      <c r="N93" s="646"/>
      <c r="O93" s="646"/>
      <c r="P93" s="647"/>
      <c r="Q93" s="648">
        <v>1879.74</v>
      </c>
      <c r="R93" s="648">
        <v>8871.7900000000009</v>
      </c>
      <c r="S93" s="648">
        <v>0</v>
      </c>
      <c r="T93" s="648">
        <v>25.12</v>
      </c>
      <c r="U93" s="648">
        <v>1926.2</v>
      </c>
      <c r="V93" s="648">
        <v>0</v>
      </c>
      <c r="W93" s="648">
        <v>8550.01</v>
      </c>
      <c r="X93" s="648">
        <v>249.71</v>
      </c>
      <c r="Y93" s="648">
        <v>2212.64</v>
      </c>
      <c r="Z93" s="648">
        <v>0</v>
      </c>
      <c r="AA93" s="648">
        <v>0</v>
      </c>
      <c r="AB93" s="648">
        <v>0</v>
      </c>
      <c r="AC93" s="649">
        <v>23715.21</v>
      </c>
      <c r="AD93" s="650"/>
      <c r="AE93" s="649">
        <v>16842.3</v>
      </c>
      <c r="AF93" s="651">
        <v>0.71018978959073098</v>
      </c>
      <c r="AG93" s="36"/>
      <c r="AH93" s="21"/>
    </row>
    <row r="94" spans="1:34" ht="11.25" customHeight="1" x14ac:dyDescent="0.25">
      <c r="A94" s="618" t="s">
        <v>268</v>
      </c>
      <c r="B94" s="618"/>
      <c r="C94" s="618">
        <v>1</v>
      </c>
      <c r="D94" s="618">
        <v>0</v>
      </c>
      <c r="E94" s="642">
        <v>675</v>
      </c>
      <c r="F94" s="21"/>
      <c r="G94" s="35"/>
      <c r="H94" s="652"/>
      <c r="I94" s="644"/>
      <c r="J94" s="644"/>
      <c r="K94" s="644"/>
      <c r="L94" s="645" t="s">
        <v>497</v>
      </c>
      <c r="M94" s="646"/>
      <c r="N94" s="646"/>
      <c r="O94" s="646"/>
      <c r="P94" s="647"/>
      <c r="Q94" s="648">
        <v>0</v>
      </c>
      <c r="R94" s="648">
        <v>4167.45</v>
      </c>
      <c r="S94" s="648">
        <v>3044.15</v>
      </c>
      <c r="T94" s="648">
        <v>0</v>
      </c>
      <c r="U94" s="648">
        <v>0</v>
      </c>
      <c r="V94" s="648">
        <v>5963.53</v>
      </c>
      <c r="W94" s="648">
        <v>1973.01</v>
      </c>
      <c r="X94" s="648">
        <v>0</v>
      </c>
      <c r="Y94" s="648">
        <v>4195</v>
      </c>
      <c r="Z94" s="648">
        <v>0</v>
      </c>
      <c r="AA94" s="648">
        <v>0</v>
      </c>
      <c r="AB94" s="648">
        <v>0</v>
      </c>
      <c r="AC94" s="649">
        <v>19343.14</v>
      </c>
      <c r="AD94" s="650"/>
      <c r="AE94" s="649">
        <v>528.24</v>
      </c>
      <c r="AF94" s="651">
        <v>2.7308906413333101E-2</v>
      </c>
      <c r="AG94" s="36"/>
      <c r="AH94" s="21"/>
    </row>
    <row r="95" spans="1:34" ht="11.25" customHeight="1" x14ac:dyDescent="0.25">
      <c r="A95" s="618" t="s">
        <v>268</v>
      </c>
      <c r="B95" s="618"/>
      <c r="C95" s="618">
        <v>1</v>
      </c>
      <c r="D95" s="618">
        <v>0</v>
      </c>
      <c r="E95" s="642">
        <v>49</v>
      </c>
      <c r="F95" s="21"/>
      <c r="G95" s="35"/>
      <c r="H95" s="652"/>
      <c r="I95" s="644"/>
      <c r="J95" s="644"/>
      <c r="K95" s="644"/>
      <c r="L95" s="645" t="s">
        <v>498</v>
      </c>
      <c r="M95" s="646"/>
      <c r="N95" s="646"/>
      <c r="O95" s="646"/>
      <c r="P95" s="647"/>
      <c r="Q95" s="648">
        <v>2669.75</v>
      </c>
      <c r="R95" s="648">
        <v>6544.55</v>
      </c>
      <c r="S95" s="648">
        <v>1950.36</v>
      </c>
      <c r="T95" s="648">
        <v>0</v>
      </c>
      <c r="U95" s="648">
        <v>0</v>
      </c>
      <c r="V95" s="648">
        <v>0</v>
      </c>
      <c r="W95" s="648">
        <v>2470.8000000000002</v>
      </c>
      <c r="X95" s="648">
        <v>0</v>
      </c>
      <c r="Y95" s="648">
        <v>5148.01</v>
      </c>
      <c r="Z95" s="648">
        <v>0</v>
      </c>
      <c r="AA95" s="648">
        <v>0</v>
      </c>
      <c r="AB95" s="648">
        <v>0</v>
      </c>
      <c r="AC95" s="649">
        <v>18783.47</v>
      </c>
      <c r="AD95" s="650"/>
      <c r="AE95" s="649">
        <v>4395.24</v>
      </c>
      <c r="AF95" s="651">
        <v>0.23399510314121935</v>
      </c>
      <c r="AG95" s="36"/>
      <c r="AH95" s="21"/>
    </row>
    <row r="96" spans="1:34" ht="11.25" customHeight="1" x14ac:dyDescent="0.25">
      <c r="A96" s="618" t="s">
        <v>268</v>
      </c>
      <c r="B96" s="618"/>
      <c r="C96" s="618">
        <v>1</v>
      </c>
      <c r="D96" s="618">
        <v>0</v>
      </c>
      <c r="E96" s="642">
        <v>23</v>
      </c>
      <c r="F96" s="21"/>
      <c r="G96" s="35"/>
      <c r="H96" s="652"/>
      <c r="I96" s="644"/>
      <c r="J96" s="644"/>
      <c r="K96" s="644"/>
      <c r="L96" s="645" t="s">
        <v>499</v>
      </c>
      <c r="M96" s="646"/>
      <c r="N96" s="646"/>
      <c r="O96" s="646"/>
      <c r="P96" s="647"/>
      <c r="Q96" s="648">
        <v>0</v>
      </c>
      <c r="R96" s="648">
        <v>12412.79</v>
      </c>
      <c r="S96" s="648">
        <v>1727.3</v>
      </c>
      <c r="T96" s="648">
        <v>0</v>
      </c>
      <c r="U96" s="648">
        <v>0</v>
      </c>
      <c r="V96" s="648">
        <v>0</v>
      </c>
      <c r="W96" s="648">
        <v>0</v>
      </c>
      <c r="X96" s="648">
        <v>0</v>
      </c>
      <c r="Y96" s="648">
        <v>0</v>
      </c>
      <c r="Z96" s="648">
        <v>0</v>
      </c>
      <c r="AA96" s="648">
        <v>0</v>
      </c>
      <c r="AB96" s="648">
        <v>0</v>
      </c>
      <c r="AC96" s="649">
        <v>14140.09</v>
      </c>
      <c r="AD96" s="650"/>
      <c r="AE96" s="649">
        <v>9565.2099999999991</v>
      </c>
      <c r="AF96" s="651">
        <v>0.67646033370367509</v>
      </c>
      <c r="AG96" s="36"/>
      <c r="AH96" s="21"/>
    </row>
    <row r="97" spans="1:34" ht="11.25" customHeight="1" x14ac:dyDescent="0.25">
      <c r="A97" s="618" t="s">
        <v>268</v>
      </c>
      <c r="B97" s="618"/>
      <c r="C97" s="618">
        <v>1</v>
      </c>
      <c r="D97" s="618">
        <v>0</v>
      </c>
      <c r="E97" s="642">
        <v>73</v>
      </c>
      <c r="F97" s="21"/>
      <c r="G97" s="35"/>
      <c r="H97" s="652"/>
      <c r="I97" s="644"/>
      <c r="J97" s="644"/>
      <c r="K97" s="644"/>
      <c r="L97" s="645" t="s">
        <v>500</v>
      </c>
      <c r="M97" s="646"/>
      <c r="N97" s="646"/>
      <c r="O97" s="646"/>
      <c r="P97" s="647"/>
      <c r="Q97" s="648">
        <v>0</v>
      </c>
      <c r="R97" s="648">
        <v>529.41999999999996</v>
      </c>
      <c r="S97" s="648">
        <v>3765.29</v>
      </c>
      <c r="T97" s="648">
        <v>0</v>
      </c>
      <c r="U97" s="648">
        <v>99.36</v>
      </c>
      <c r="V97" s="648">
        <v>2143.48</v>
      </c>
      <c r="W97" s="648">
        <v>1675.97</v>
      </c>
      <c r="X97" s="648">
        <v>516.01</v>
      </c>
      <c r="Y97" s="648">
        <v>2266.5300000000002</v>
      </c>
      <c r="Z97" s="648">
        <v>0</v>
      </c>
      <c r="AA97" s="648">
        <v>0</v>
      </c>
      <c r="AB97" s="648">
        <v>0</v>
      </c>
      <c r="AC97" s="649">
        <v>10996.06</v>
      </c>
      <c r="AD97" s="650"/>
      <c r="AE97" s="649">
        <v>7673.28</v>
      </c>
      <c r="AF97" s="651">
        <v>0.69782085583381681</v>
      </c>
      <c r="AG97" s="36"/>
      <c r="AH97" s="21"/>
    </row>
    <row r="98" spans="1:34" ht="11.25" customHeight="1" x14ac:dyDescent="0.25">
      <c r="A98" s="618" t="s">
        <v>268</v>
      </c>
      <c r="B98" s="618"/>
      <c r="C98" s="618">
        <v>1</v>
      </c>
      <c r="D98" s="618">
        <v>0</v>
      </c>
      <c r="E98" s="642">
        <v>52</v>
      </c>
      <c r="F98" s="21"/>
      <c r="G98" s="35"/>
      <c r="H98" s="652"/>
      <c r="I98" s="644"/>
      <c r="J98" s="644"/>
      <c r="K98" s="644"/>
      <c r="L98" s="645" t="s">
        <v>501</v>
      </c>
      <c r="M98" s="646"/>
      <c r="N98" s="646"/>
      <c r="O98" s="646"/>
      <c r="P98" s="647"/>
      <c r="Q98" s="648">
        <v>5564.2</v>
      </c>
      <c r="R98" s="648">
        <v>0</v>
      </c>
      <c r="S98" s="648">
        <v>0</v>
      </c>
      <c r="T98" s="648">
        <v>0</v>
      </c>
      <c r="U98" s="648">
        <v>0</v>
      </c>
      <c r="V98" s="648">
        <v>5066.49</v>
      </c>
      <c r="W98" s="648">
        <v>0</v>
      </c>
      <c r="X98" s="648">
        <v>0</v>
      </c>
      <c r="Y98" s="648">
        <v>0</v>
      </c>
      <c r="Z98" s="648">
        <v>0</v>
      </c>
      <c r="AA98" s="648">
        <v>0</v>
      </c>
      <c r="AB98" s="648">
        <v>0</v>
      </c>
      <c r="AC98" s="649">
        <v>10630.69</v>
      </c>
      <c r="AD98" s="650"/>
      <c r="AE98" s="649">
        <v>526.98</v>
      </c>
      <c r="AF98" s="651">
        <v>4.9571570613008188E-2</v>
      </c>
      <c r="AG98" s="36"/>
      <c r="AH98" s="21"/>
    </row>
    <row r="99" spans="1:34" ht="11.25" customHeight="1" x14ac:dyDescent="0.25">
      <c r="A99" s="618" t="s">
        <v>268</v>
      </c>
      <c r="B99" s="618"/>
      <c r="C99" s="618">
        <v>1</v>
      </c>
      <c r="D99" s="618">
        <v>0</v>
      </c>
      <c r="E99" s="642">
        <v>817</v>
      </c>
      <c r="F99" s="21"/>
      <c r="G99" s="35"/>
      <c r="H99" s="652"/>
      <c r="I99" s="644"/>
      <c r="J99" s="644"/>
      <c r="K99" s="644"/>
      <c r="L99" s="645" t="s">
        <v>502</v>
      </c>
      <c r="M99" s="646"/>
      <c r="N99" s="646"/>
      <c r="O99" s="646"/>
      <c r="P99" s="647"/>
      <c r="Q99" s="648">
        <v>114.63</v>
      </c>
      <c r="R99" s="648">
        <v>2208.9899999999998</v>
      </c>
      <c r="S99" s="648">
        <v>0</v>
      </c>
      <c r="T99" s="648">
        <v>0</v>
      </c>
      <c r="U99" s="648">
        <v>7925.96</v>
      </c>
      <c r="V99" s="648">
        <v>0</v>
      </c>
      <c r="W99" s="648">
        <v>0</v>
      </c>
      <c r="X99" s="648">
        <v>0</v>
      </c>
      <c r="Y99" s="648">
        <v>0</v>
      </c>
      <c r="Z99" s="648">
        <v>0</v>
      </c>
      <c r="AA99" s="648">
        <v>0</v>
      </c>
      <c r="AB99" s="648">
        <v>0</v>
      </c>
      <c r="AC99" s="649">
        <v>10249.58</v>
      </c>
      <c r="AD99" s="650"/>
      <c r="AE99" s="649">
        <v>2208.9899999999998</v>
      </c>
      <c r="AF99" s="651">
        <v>0.2155200505776822</v>
      </c>
      <c r="AG99" s="36"/>
      <c r="AH99" s="21"/>
    </row>
    <row r="100" spans="1:34" ht="11.25" customHeight="1" x14ac:dyDescent="0.25">
      <c r="A100" s="618" t="s">
        <v>268</v>
      </c>
      <c r="B100" s="618"/>
      <c r="C100" s="618">
        <v>1</v>
      </c>
      <c r="D100" s="618">
        <v>0</v>
      </c>
      <c r="E100" s="642">
        <v>754</v>
      </c>
      <c r="F100" s="21"/>
      <c r="G100" s="35"/>
      <c r="H100" s="652"/>
      <c r="I100" s="644"/>
      <c r="J100" s="644"/>
      <c r="K100" s="644"/>
      <c r="L100" s="645" t="s">
        <v>503</v>
      </c>
      <c r="M100" s="646"/>
      <c r="N100" s="646"/>
      <c r="O100" s="646"/>
      <c r="P100" s="647"/>
      <c r="Q100" s="648">
        <v>4171.7</v>
      </c>
      <c r="R100" s="648">
        <v>897.84</v>
      </c>
      <c r="S100" s="648">
        <v>0</v>
      </c>
      <c r="T100" s="648">
        <v>0</v>
      </c>
      <c r="U100" s="648">
        <v>248.55</v>
      </c>
      <c r="V100" s="648">
        <v>0</v>
      </c>
      <c r="W100" s="648">
        <v>665</v>
      </c>
      <c r="X100" s="648">
        <v>2810.57</v>
      </c>
      <c r="Y100" s="648">
        <v>0</v>
      </c>
      <c r="Z100" s="648">
        <v>0</v>
      </c>
      <c r="AA100" s="648">
        <v>0</v>
      </c>
      <c r="AB100" s="648">
        <v>0</v>
      </c>
      <c r="AC100" s="649">
        <v>8793.66</v>
      </c>
      <c r="AD100" s="650"/>
      <c r="AE100" s="649">
        <v>1441.07</v>
      </c>
      <c r="AF100" s="651">
        <v>0.16387601976878796</v>
      </c>
      <c r="AG100" s="36"/>
      <c r="AH100" s="21"/>
    </row>
    <row r="101" spans="1:34" ht="11.25" customHeight="1" x14ac:dyDescent="0.25">
      <c r="A101" s="618" t="s">
        <v>268</v>
      </c>
      <c r="B101" s="618"/>
      <c r="C101" s="618">
        <v>1</v>
      </c>
      <c r="D101" s="618">
        <v>0</v>
      </c>
      <c r="E101" s="642">
        <v>260</v>
      </c>
      <c r="F101" s="21"/>
      <c r="G101" s="35"/>
      <c r="H101" s="652"/>
      <c r="I101" s="644"/>
      <c r="J101" s="644"/>
      <c r="K101" s="644"/>
      <c r="L101" s="645" t="s">
        <v>504</v>
      </c>
      <c r="M101" s="646"/>
      <c r="N101" s="646"/>
      <c r="O101" s="646"/>
      <c r="P101" s="647"/>
      <c r="Q101" s="648">
        <v>1593.19</v>
      </c>
      <c r="R101" s="648">
        <v>1242.2</v>
      </c>
      <c r="S101" s="648">
        <v>0</v>
      </c>
      <c r="T101" s="648">
        <v>0</v>
      </c>
      <c r="U101" s="648">
        <v>0</v>
      </c>
      <c r="V101" s="648">
        <v>3469.05</v>
      </c>
      <c r="W101" s="648">
        <v>2119.7399999999998</v>
      </c>
      <c r="X101" s="648">
        <v>0</v>
      </c>
      <c r="Y101" s="648">
        <v>0</v>
      </c>
      <c r="Z101" s="648">
        <v>0</v>
      </c>
      <c r="AA101" s="648">
        <v>0</v>
      </c>
      <c r="AB101" s="648">
        <v>0</v>
      </c>
      <c r="AC101" s="649">
        <v>8424.18</v>
      </c>
      <c r="AD101" s="650"/>
      <c r="AE101" s="649">
        <v>3501.91</v>
      </c>
      <c r="AF101" s="651">
        <v>0.41569743286586941</v>
      </c>
      <c r="AG101" s="36"/>
      <c r="AH101" s="21"/>
    </row>
    <row r="102" spans="1:34" ht="11.25" customHeight="1" x14ac:dyDescent="0.25">
      <c r="A102" s="618" t="s">
        <v>268</v>
      </c>
      <c r="B102" s="618"/>
      <c r="C102" s="618">
        <v>1</v>
      </c>
      <c r="D102" s="618">
        <v>0</v>
      </c>
      <c r="E102" s="642">
        <v>405</v>
      </c>
      <c r="F102" s="21"/>
      <c r="G102" s="35"/>
      <c r="H102" s="652"/>
      <c r="I102" s="644"/>
      <c r="J102" s="644"/>
      <c r="K102" s="644"/>
      <c r="L102" s="645" t="s">
        <v>505</v>
      </c>
      <c r="M102" s="646"/>
      <c r="N102" s="646"/>
      <c r="O102" s="646"/>
      <c r="P102" s="647"/>
      <c r="Q102" s="648">
        <v>282.5</v>
      </c>
      <c r="R102" s="648">
        <v>333.52</v>
      </c>
      <c r="S102" s="648">
        <v>559.82000000000005</v>
      </c>
      <c r="T102" s="648">
        <v>2797.66</v>
      </c>
      <c r="U102" s="648">
        <v>407.9</v>
      </c>
      <c r="V102" s="648">
        <v>1596.28</v>
      </c>
      <c r="W102" s="648">
        <v>0</v>
      </c>
      <c r="X102" s="648">
        <v>170.05</v>
      </c>
      <c r="Y102" s="648">
        <v>2067.7600000000002</v>
      </c>
      <c r="Z102" s="648">
        <v>0</v>
      </c>
      <c r="AA102" s="648">
        <v>0</v>
      </c>
      <c r="AB102" s="648">
        <v>0</v>
      </c>
      <c r="AC102" s="649">
        <v>8215.49</v>
      </c>
      <c r="AD102" s="650"/>
      <c r="AE102" s="649">
        <v>5772.07</v>
      </c>
      <c r="AF102" s="651">
        <v>0.70258377771745806</v>
      </c>
      <c r="AG102" s="36"/>
      <c r="AH102" s="21"/>
    </row>
    <row r="103" spans="1:34" ht="11.25" customHeight="1" x14ac:dyDescent="0.25">
      <c r="A103" s="618" t="s">
        <v>268</v>
      </c>
      <c r="B103" s="618"/>
      <c r="C103" s="618">
        <v>1</v>
      </c>
      <c r="D103" s="618">
        <v>0</v>
      </c>
      <c r="E103" s="642">
        <v>122</v>
      </c>
      <c r="F103" s="21"/>
      <c r="G103" s="35"/>
      <c r="H103" s="652"/>
      <c r="I103" s="644"/>
      <c r="J103" s="644"/>
      <c r="K103" s="644"/>
      <c r="L103" s="645" t="s">
        <v>506</v>
      </c>
      <c r="M103" s="646"/>
      <c r="N103" s="646"/>
      <c r="O103" s="646"/>
      <c r="P103" s="647"/>
      <c r="Q103" s="648">
        <v>1041.98</v>
      </c>
      <c r="R103" s="648">
        <v>954.22</v>
      </c>
      <c r="S103" s="648">
        <v>501.25</v>
      </c>
      <c r="T103" s="648">
        <v>1041.24</v>
      </c>
      <c r="U103" s="648">
        <v>248.55</v>
      </c>
      <c r="V103" s="648">
        <v>527.53</v>
      </c>
      <c r="W103" s="648">
        <v>2018</v>
      </c>
      <c r="X103" s="648">
        <v>0</v>
      </c>
      <c r="Y103" s="648">
        <v>0</v>
      </c>
      <c r="Z103" s="648">
        <v>0</v>
      </c>
      <c r="AA103" s="648">
        <v>0</v>
      </c>
      <c r="AB103" s="648">
        <v>0</v>
      </c>
      <c r="AC103" s="649">
        <v>6332.77</v>
      </c>
      <c r="AD103" s="650"/>
      <c r="AE103" s="649">
        <v>679.32</v>
      </c>
      <c r="AF103" s="651">
        <v>0.10727059406863032</v>
      </c>
      <c r="AG103" s="36"/>
      <c r="AH103" s="21"/>
    </row>
    <row r="104" spans="1:34" ht="11.25" customHeight="1" x14ac:dyDescent="0.25">
      <c r="A104" s="618" t="s">
        <v>268</v>
      </c>
      <c r="B104" s="618"/>
      <c r="C104" s="618">
        <v>1</v>
      </c>
      <c r="D104" s="618">
        <v>0</v>
      </c>
      <c r="E104" s="642">
        <v>158</v>
      </c>
      <c r="F104" s="21"/>
      <c r="G104" s="35"/>
      <c r="H104" s="652"/>
      <c r="I104" s="644"/>
      <c r="J104" s="644"/>
      <c r="K104" s="644"/>
      <c r="L104" s="645" t="s">
        <v>507</v>
      </c>
      <c r="M104" s="646"/>
      <c r="N104" s="646"/>
      <c r="O104" s="646"/>
      <c r="P104" s="647"/>
      <c r="Q104" s="648">
        <v>4405.45</v>
      </c>
      <c r="R104" s="648">
        <v>0</v>
      </c>
      <c r="S104" s="648">
        <v>0</v>
      </c>
      <c r="T104" s="648">
        <v>0</v>
      </c>
      <c r="U104" s="648">
        <v>0</v>
      </c>
      <c r="V104" s="648">
        <v>0</v>
      </c>
      <c r="W104" s="648">
        <v>0</v>
      </c>
      <c r="X104" s="648">
        <v>0</v>
      </c>
      <c r="Y104" s="648">
        <v>0</v>
      </c>
      <c r="Z104" s="648">
        <v>0</v>
      </c>
      <c r="AA104" s="648">
        <v>0</v>
      </c>
      <c r="AB104" s="648">
        <v>0</v>
      </c>
      <c r="AC104" s="649">
        <v>4405.45</v>
      </c>
      <c r="AD104" s="650"/>
      <c r="AE104" s="649">
        <v>2709.74</v>
      </c>
      <c r="AF104" s="651">
        <v>0.6150881294759899</v>
      </c>
      <c r="AG104" s="36"/>
      <c r="AH104" s="21"/>
    </row>
    <row r="105" spans="1:34" ht="11.25" customHeight="1" x14ac:dyDescent="0.25">
      <c r="A105" s="618" t="s">
        <v>268</v>
      </c>
      <c r="B105" s="618"/>
      <c r="C105" s="618">
        <v>1</v>
      </c>
      <c r="D105" s="618">
        <v>0</v>
      </c>
      <c r="E105" s="642">
        <v>39</v>
      </c>
      <c r="F105" s="21"/>
      <c r="G105" s="35"/>
      <c r="H105" s="652"/>
      <c r="I105" s="644"/>
      <c r="J105" s="644"/>
      <c r="K105" s="644"/>
      <c r="L105" s="645" t="s">
        <v>508</v>
      </c>
      <c r="M105" s="646"/>
      <c r="N105" s="646"/>
      <c r="O105" s="646"/>
      <c r="P105" s="647"/>
      <c r="Q105" s="648">
        <v>0</v>
      </c>
      <c r="R105" s="648">
        <v>0</v>
      </c>
      <c r="S105" s="648">
        <v>0</v>
      </c>
      <c r="T105" s="648">
        <v>1372.12</v>
      </c>
      <c r="U105" s="648">
        <v>224.22</v>
      </c>
      <c r="V105" s="648">
        <v>117.72</v>
      </c>
      <c r="W105" s="648">
        <v>111.22</v>
      </c>
      <c r="X105" s="648">
        <v>0</v>
      </c>
      <c r="Y105" s="648">
        <v>84.28</v>
      </c>
      <c r="Z105" s="648">
        <v>0</v>
      </c>
      <c r="AA105" s="648">
        <v>0</v>
      </c>
      <c r="AB105" s="648">
        <v>0</v>
      </c>
      <c r="AC105" s="649">
        <v>1909.56</v>
      </c>
      <c r="AD105" s="650"/>
      <c r="AE105" s="649">
        <v>1079.29</v>
      </c>
      <c r="AF105" s="651">
        <v>0.56520350237751105</v>
      </c>
      <c r="AG105" s="36"/>
      <c r="AH105" s="21"/>
    </row>
    <row r="106" spans="1:34" ht="11.25" customHeight="1" x14ac:dyDescent="0.25">
      <c r="A106" s="618" t="s">
        <v>268</v>
      </c>
      <c r="B106" s="618"/>
      <c r="C106" s="618">
        <v>1</v>
      </c>
      <c r="D106" s="618">
        <v>0</v>
      </c>
      <c r="E106" s="642">
        <v>434</v>
      </c>
      <c r="F106" s="21"/>
      <c r="G106" s="35"/>
      <c r="H106" s="652"/>
      <c r="I106" s="644"/>
      <c r="J106" s="644"/>
      <c r="K106" s="644"/>
      <c r="L106" s="645" t="s">
        <v>509</v>
      </c>
      <c r="M106" s="646"/>
      <c r="N106" s="646"/>
      <c r="O106" s="646"/>
      <c r="P106" s="647"/>
      <c r="Q106" s="648">
        <v>0</v>
      </c>
      <c r="R106" s="648">
        <v>0</v>
      </c>
      <c r="S106" s="648">
        <v>1759.15</v>
      </c>
      <c r="T106" s="648">
        <v>0</v>
      </c>
      <c r="U106" s="648">
        <v>0</v>
      </c>
      <c r="V106" s="648">
        <v>0</v>
      </c>
      <c r="W106" s="648">
        <v>0</v>
      </c>
      <c r="X106" s="648">
        <v>0</v>
      </c>
      <c r="Y106" s="648">
        <v>0</v>
      </c>
      <c r="Z106" s="648">
        <v>0</v>
      </c>
      <c r="AA106" s="648">
        <v>0</v>
      </c>
      <c r="AB106" s="648">
        <v>0</v>
      </c>
      <c r="AC106" s="649">
        <v>1759.15</v>
      </c>
      <c r="AD106" s="650"/>
      <c r="AE106" s="649">
        <v>0</v>
      </c>
      <c r="AF106" s="651">
        <v>0</v>
      </c>
      <c r="AG106" s="36"/>
      <c r="AH106" s="21"/>
    </row>
    <row r="107" spans="1:34" ht="11.25" customHeight="1" x14ac:dyDescent="0.25">
      <c r="A107" s="618" t="s">
        <v>268</v>
      </c>
      <c r="B107" s="618"/>
      <c r="C107" s="618">
        <v>1</v>
      </c>
      <c r="D107" s="618">
        <v>0</v>
      </c>
      <c r="E107" s="642">
        <v>242</v>
      </c>
      <c r="F107" s="21"/>
      <c r="G107" s="35"/>
      <c r="H107" s="652"/>
      <c r="I107" s="644"/>
      <c r="J107" s="644"/>
      <c r="K107" s="644"/>
      <c r="L107" s="645" t="s">
        <v>510</v>
      </c>
      <c r="M107" s="646"/>
      <c r="N107" s="646"/>
      <c r="O107" s="646"/>
      <c r="P107" s="647"/>
      <c r="Q107" s="648">
        <v>870.96</v>
      </c>
      <c r="R107" s="648">
        <v>0</v>
      </c>
      <c r="S107" s="648">
        <v>0</v>
      </c>
      <c r="T107" s="648">
        <v>0</v>
      </c>
      <c r="U107" s="648">
        <v>0</v>
      </c>
      <c r="V107" s="648">
        <v>0</v>
      </c>
      <c r="W107" s="648">
        <v>0</v>
      </c>
      <c r="X107" s="648">
        <v>0</v>
      </c>
      <c r="Y107" s="648">
        <v>72.47</v>
      </c>
      <c r="Z107" s="648">
        <v>0</v>
      </c>
      <c r="AA107" s="648">
        <v>0</v>
      </c>
      <c r="AB107" s="648">
        <v>0</v>
      </c>
      <c r="AC107" s="649">
        <v>943.43</v>
      </c>
      <c r="AD107" s="650"/>
      <c r="AE107" s="649">
        <v>943.43</v>
      </c>
      <c r="AF107" s="651">
        <v>1</v>
      </c>
      <c r="AG107" s="36"/>
      <c r="AH107" s="21"/>
    </row>
    <row r="108" spans="1:34" ht="11.25" customHeight="1" x14ac:dyDescent="0.25">
      <c r="A108" s="618" t="s">
        <v>268</v>
      </c>
      <c r="B108" s="618"/>
      <c r="C108" s="618">
        <v>1</v>
      </c>
      <c r="D108" s="618">
        <v>0</v>
      </c>
      <c r="E108" s="642">
        <v>93</v>
      </c>
      <c r="F108" s="21"/>
      <c r="G108" s="35"/>
      <c r="H108" s="652"/>
      <c r="I108" s="644"/>
      <c r="J108" s="644"/>
      <c r="K108" s="644"/>
      <c r="L108" s="645" t="s">
        <v>511</v>
      </c>
      <c r="M108" s="646"/>
      <c r="N108" s="646"/>
      <c r="O108" s="646"/>
      <c r="P108" s="647"/>
      <c r="Q108" s="648">
        <v>0</v>
      </c>
      <c r="R108" s="648">
        <v>0</v>
      </c>
      <c r="S108" s="648">
        <v>675.02</v>
      </c>
      <c r="T108" s="648">
        <v>0</v>
      </c>
      <c r="U108" s="648">
        <v>0</v>
      </c>
      <c r="V108" s="648">
        <v>0</v>
      </c>
      <c r="W108" s="648">
        <v>0</v>
      </c>
      <c r="X108" s="648">
        <v>0</v>
      </c>
      <c r="Y108" s="648">
        <v>0</v>
      </c>
      <c r="Z108" s="648">
        <v>0</v>
      </c>
      <c r="AA108" s="648">
        <v>0</v>
      </c>
      <c r="AB108" s="648">
        <v>0</v>
      </c>
      <c r="AC108" s="649">
        <v>675.02</v>
      </c>
      <c r="AD108" s="650"/>
      <c r="AE108" s="649">
        <v>0</v>
      </c>
      <c r="AF108" s="651">
        <v>0</v>
      </c>
      <c r="AG108" s="36"/>
      <c r="AH108" s="21"/>
    </row>
    <row r="109" spans="1:34" ht="11.25" customHeight="1" x14ac:dyDescent="0.25">
      <c r="A109" s="618" t="s">
        <v>268</v>
      </c>
      <c r="B109" s="618"/>
      <c r="C109" s="618">
        <v>1</v>
      </c>
      <c r="D109" s="618">
        <v>0</v>
      </c>
      <c r="E109" s="642">
        <v>250</v>
      </c>
      <c r="F109" s="21"/>
      <c r="G109" s="35"/>
      <c r="H109" s="652"/>
      <c r="I109" s="644"/>
      <c r="J109" s="644"/>
      <c r="K109" s="644"/>
      <c r="L109" s="645" t="s">
        <v>512</v>
      </c>
      <c r="M109" s="646"/>
      <c r="N109" s="646"/>
      <c r="O109" s="646"/>
      <c r="P109" s="647"/>
      <c r="Q109" s="648">
        <v>0</v>
      </c>
      <c r="R109" s="648">
        <v>154.36000000000001</v>
      </c>
      <c r="S109" s="648">
        <v>0</v>
      </c>
      <c r="T109" s="648">
        <v>0</v>
      </c>
      <c r="U109" s="648">
        <v>0</v>
      </c>
      <c r="V109" s="648">
        <v>0</v>
      </c>
      <c r="W109" s="648">
        <v>0</v>
      </c>
      <c r="X109" s="648">
        <v>0</v>
      </c>
      <c r="Y109" s="648">
        <v>0</v>
      </c>
      <c r="Z109" s="648">
        <v>0</v>
      </c>
      <c r="AA109" s="648">
        <v>0</v>
      </c>
      <c r="AB109" s="648">
        <v>0</v>
      </c>
      <c r="AC109" s="649">
        <v>154.36000000000001</v>
      </c>
      <c r="AD109" s="650"/>
      <c r="AE109" s="649">
        <v>0</v>
      </c>
      <c r="AF109" s="651">
        <v>0</v>
      </c>
      <c r="AG109" s="36"/>
      <c r="AH109" s="21"/>
    </row>
    <row r="110" spans="1:34" ht="11.25" customHeight="1" x14ac:dyDescent="0.25">
      <c r="A110" s="618" t="s">
        <v>268</v>
      </c>
      <c r="B110" s="618"/>
      <c r="C110" s="618">
        <v>1</v>
      </c>
      <c r="D110" s="618">
        <v>0</v>
      </c>
      <c r="E110" s="642">
        <v>14</v>
      </c>
      <c r="F110" s="21"/>
      <c r="G110" s="35"/>
      <c r="H110" s="652"/>
      <c r="I110" s="644"/>
      <c r="J110" s="644"/>
      <c r="K110" s="644"/>
      <c r="L110" s="645" t="s">
        <v>513</v>
      </c>
      <c r="M110" s="646"/>
      <c r="N110" s="646"/>
      <c r="O110" s="646"/>
      <c r="P110" s="647"/>
      <c r="Q110" s="648">
        <v>0</v>
      </c>
      <c r="R110" s="648">
        <v>105.63</v>
      </c>
      <c r="S110" s="648">
        <v>0</v>
      </c>
      <c r="T110" s="648">
        <v>0</v>
      </c>
      <c r="U110" s="648">
        <v>0</v>
      </c>
      <c r="V110" s="648">
        <v>0</v>
      </c>
      <c r="W110" s="648">
        <v>0</v>
      </c>
      <c r="X110" s="648">
        <v>0</v>
      </c>
      <c r="Y110" s="648">
        <v>0</v>
      </c>
      <c r="Z110" s="648">
        <v>0</v>
      </c>
      <c r="AA110" s="648">
        <v>0</v>
      </c>
      <c r="AB110" s="648">
        <v>0</v>
      </c>
      <c r="AC110" s="649">
        <v>105.63</v>
      </c>
      <c r="AD110" s="650"/>
      <c r="AE110" s="649">
        <v>0</v>
      </c>
      <c r="AF110" s="651">
        <v>0</v>
      </c>
      <c r="AG110" s="36"/>
      <c r="AH110" s="21"/>
    </row>
    <row r="111" spans="1:34" ht="11.25" customHeight="1" x14ac:dyDescent="0.25">
      <c r="A111" s="618" t="s">
        <v>268</v>
      </c>
      <c r="B111" s="618"/>
      <c r="C111" s="618">
        <v>1</v>
      </c>
      <c r="D111" s="618">
        <v>0</v>
      </c>
      <c r="E111" s="642">
        <v>815</v>
      </c>
      <c r="F111" s="21"/>
      <c r="G111" s="35"/>
      <c r="H111" s="652"/>
      <c r="I111" s="644"/>
      <c r="J111" s="644"/>
      <c r="K111" s="644"/>
      <c r="L111" s="645" t="s">
        <v>514</v>
      </c>
      <c r="M111" s="646"/>
      <c r="N111" s="646"/>
      <c r="O111" s="646"/>
      <c r="P111" s="647"/>
      <c r="Q111" s="648">
        <v>0</v>
      </c>
      <c r="R111" s="648">
        <v>0</v>
      </c>
      <c r="S111" s="648">
        <v>105.75</v>
      </c>
      <c r="T111" s="648">
        <v>0</v>
      </c>
      <c r="U111" s="648">
        <v>0</v>
      </c>
      <c r="V111" s="648">
        <v>0</v>
      </c>
      <c r="W111" s="648">
        <v>0</v>
      </c>
      <c r="X111" s="648">
        <v>0</v>
      </c>
      <c r="Y111" s="648">
        <v>0</v>
      </c>
      <c r="Z111" s="648">
        <v>0</v>
      </c>
      <c r="AA111" s="648">
        <v>0</v>
      </c>
      <c r="AB111" s="648">
        <v>0</v>
      </c>
      <c r="AC111" s="649">
        <v>105.75</v>
      </c>
      <c r="AD111" s="650"/>
      <c r="AE111" s="649">
        <v>0</v>
      </c>
      <c r="AF111" s="651">
        <v>0</v>
      </c>
      <c r="AG111" s="36"/>
      <c r="AH111" s="21"/>
    </row>
    <row r="112" spans="1:34" ht="11.25" customHeight="1" x14ac:dyDescent="0.25">
      <c r="A112" s="618" t="s">
        <v>268</v>
      </c>
      <c r="B112" s="618"/>
      <c r="C112" s="618">
        <v>1</v>
      </c>
      <c r="D112" s="618">
        <v>0</v>
      </c>
      <c r="E112" s="642">
        <v>213</v>
      </c>
      <c r="F112" s="21"/>
      <c r="G112" s="35"/>
      <c r="H112" s="652"/>
      <c r="I112" s="644"/>
      <c r="J112" s="644"/>
      <c r="K112" s="644"/>
      <c r="L112" s="645" t="s">
        <v>515</v>
      </c>
      <c r="M112" s="646"/>
      <c r="N112" s="646"/>
      <c r="O112" s="646"/>
      <c r="P112" s="647"/>
      <c r="Q112" s="648">
        <v>0</v>
      </c>
      <c r="R112" s="648">
        <v>0</v>
      </c>
      <c r="S112" s="648">
        <v>16.77</v>
      </c>
      <c r="T112" s="648">
        <v>0</v>
      </c>
      <c r="U112" s="648">
        <v>0</v>
      </c>
      <c r="V112" s="648">
        <v>0</v>
      </c>
      <c r="W112" s="648">
        <v>0</v>
      </c>
      <c r="X112" s="648">
        <v>0</v>
      </c>
      <c r="Y112" s="648">
        <v>0</v>
      </c>
      <c r="Z112" s="648">
        <v>0</v>
      </c>
      <c r="AA112" s="648">
        <v>0</v>
      </c>
      <c r="AB112" s="648">
        <v>0</v>
      </c>
      <c r="AC112" s="649">
        <v>16.77</v>
      </c>
      <c r="AD112" s="650"/>
      <c r="AE112" s="649">
        <v>0</v>
      </c>
      <c r="AF112" s="651">
        <v>0</v>
      </c>
      <c r="AG112" s="36"/>
      <c r="AH112" s="21"/>
    </row>
    <row r="113" spans="5:34" ht="6.75" customHeight="1" x14ac:dyDescent="0.2">
      <c r="E113" s="110"/>
      <c r="F113" s="21"/>
      <c r="G113" s="111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2"/>
      <c r="U113" s="112"/>
      <c r="V113" s="112"/>
      <c r="W113" s="112"/>
      <c r="X113" s="112"/>
      <c r="Y113" s="112"/>
      <c r="Z113" s="112"/>
      <c r="AA113" s="112"/>
      <c r="AB113" s="112"/>
      <c r="AC113" s="112"/>
      <c r="AD113" s="112"/>
      <c r="AE113" s="112"/>
      <c r="AF113" s="112"/>
      <c r="AG113" s="113"/>
      <c r="AH113" s="21"/>
    </row>
    <row r="114" spans="5:34" ht="2.25" customHeight="1" x14ac:dyDescent="0.2">
      <c r="E114" s="110"/>
      <c r="F114" s="114"/>
      <c r="G114" s="17"/>
      <c r="H114" s="17"/>
      <c r="I114" s="17"/>
      <c r="J114" s="17"/>
      <c r="K114" s="17"/>
      <c r="L114" s="115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15"/>
    </row>
    <row r="115" spans="5:34" x14ac:dyDescent="0.2">
      <c r="E115" s="110"/>
    </row>
    <row r="116" spans="5:34" x14ac:dyDescent="0.2">
      <c r="E116" s="110"/>
    </row>
    <row r="117" spans="5:34" x14ac:dyDescent="0.2">
      <c r="E117" s="110"/>
    </row>
    <row r="118" spans="5:34" x14ac:dyDescent="0.2">
      <c r="E118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112 Q29:AC112 AE29:AF112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516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517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518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519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520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2020-12-08T12:21:13Z</dcterms:created>
  <dcterms:modified xsi:type="dcterms:W3CDTF">2020-12-08T12:21:18Z</dcterms:modified>
</cp:coreProperties>
</file>