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<sst xmlns="http://schemas.openxmlformats.org/spreadsheetml/2006/main" count="945" uniqueCount="459">
  <si>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</si>
  <si>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</si>
  <si>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</si>
  <si>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</si>
  <si>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</si>
  <si>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</si>
  <si>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</si>
  <si>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</si>
  <si>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</si>
  <si>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</si>
  <si>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</si>
  <si>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</si>
  <si>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</si>
  <si>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</si>
  <si>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</si>
  <si>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</si>
  <si>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</si>
  <si>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</si>
  <si>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</si>
  <si>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</si>
  <si>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</si>
  <si>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</si>
  <si>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</si>
  <si>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</si>
  <si>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</si>
  <si>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</si>
  <si>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</si>
  <si>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</si>
  <si>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</si>
  <si>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</si>
  <si>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</si>
  <si>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</si>
  <si>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</si>
  <si>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</si>
  <si>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</si>
  <si>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</si>
  <si>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</si>
  <si>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</si>
  <si>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</si>
  <si>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</si>
  <si>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</si>
  <si>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</si>
  <si>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</si>
  <si>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</si>
  <si>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</si>
  <si>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</si>
  <si>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</si>
  <si>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</si>
  <si>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</si>
  <si>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</si>
  <si>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</si>
  <si>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</si>
  <si>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</si>
  <si>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</si>
  <si>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</si>
  <si>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</si>
  <si>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</si>
  <si>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</si>
  <si>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</si>
  <si>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</si>
  <si>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</si>
  <si>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</si>
  <si>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</si>
  <si>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</si>
  <si>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</si>
  <si>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</si>
  <si>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</si>
  <si>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</si>
  <si>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</si>
  <si>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</si>
  <si>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</si>
  <si>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</si>
  <si>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</si>
  <si>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</si>
  <si>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</si>
  <si>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</si>
  <si>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</si>
  <si>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</si>
  <si>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</si>
  <si>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</si>
  <si>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</si>
  <si>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</si>
  <si>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</si>
  <si>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</si>
  <si>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</si>
  <si>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</si>
  <si>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</si>
  <si>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</si>
  <si>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</si>
  <si>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</si>
  <si>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</si>
  <si>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</si>
  <si>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</si>
  <si>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</si>
  <si>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</si>
  <si>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</si>
  <si>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</si>
  <si>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</si>
  <si>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</si>
  <si>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</si>
  <si>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</si>
  <si>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</si>
  <si>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</si>
  <si>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</si>
  <si>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</si>
  <si>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</si>
  <si>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</si>
  <si>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</si>
  <si>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</si>
  <si>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</si>
  <si>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</si>
  <si>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</si>
  <si>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</si>
  <si>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</si>
  <si>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</si>
  <si>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</si>
  <si>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</si>
  <si>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</si>
  <si>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</si>
  <si>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</si>
  <si>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</si>
  <si>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</si>
  <si>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</si>
  <si>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</si>
  <si>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</si>
  <si>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</si>
  <si>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</si>
  <si>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</si>
  <si>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</si>
  <si>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</si>
  <si>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</si>
  <si>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</si>
  <si>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</si>
  <si>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</si>
  <si>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</si>
  <si>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</si>
  <si>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</si>
  <si>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</si>
  <si>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</si>
  <si>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</si>
  <si>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</si>
  <si>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</si>
  <si>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</si>
  <si>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</si>
  <si>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</si>
  <si>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</si>
  <si>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</si>
  <si>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</si>
  <si>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</si>
  <si>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</si>
  <si>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</si>
  <si>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</si>
  <si>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</si>
  <si>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</si>
  <si>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</si>
  <si>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</si>
  <si>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</si>
  <si>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</si>
  <si>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</si>
  <si>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</si>
  <si>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</si>
  <si>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</si>
  <si>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</si>
  <si>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</si>
  <si>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</si>
  <si>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</si>
  <si>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</si>
  <si>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</si>
  <si>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</si>
  <si>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</si>
  <si>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</si>
  <si>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</si>
  <si>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</si>
  <si>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</si>
  <si>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</si>
  <si>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</si>
  <si>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</si>
  <si>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</si>
  <si>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</si>
  <si>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</si>
  <si>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</si>
  <si>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</si>
  <si>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</si>
  <si>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</si>
  <si>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</si>
  <si>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</si>
  <si>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</si>
  <si>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</si>
  <si>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</si>
  <si>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</si>
  <si>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</si>
  <si>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</si>
  <si>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</si>
  <si>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</si>
  <si>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</si>
  <si>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</si>
  <si>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</si>
  <si>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</si>
  <si>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</si>
  <si>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</si>
  <si>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</si>
  <si>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</si>
  <si>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</si>
  <si>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</si>
  <si>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</si>
  <si>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</si>
  <si>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</si>
  <si>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</si>
  <si>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</si>
  <si>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</si>
  <si>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</si>
  <si>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</si>
  <si>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</si>
  <si>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</si>
  <si>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</si>
  <si>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</si>
  <si>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</si>
  <si>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</si>
  <si>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</si>
  <si>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</si>
  <si>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</si>
  <si>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</si>
  <si>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</si>
  <si>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</si>
  <si>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</si>
  <si>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</si>
  <si>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</si>
  <si>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</si>
  <si>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</si>
  <si>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</si>
  <si>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</si>
  <si>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</si>
  <si>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</si>
  <si>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</si>
  <si>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</si>
  <si>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</si>
  <si>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</si>
  <si>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</si>
  <si>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</si>
  <si>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</si>
  <si>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</si>
  <si>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</si>
  <si>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</si>
  <si>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</si>
  <si>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</si>
  <si>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</si>
  <si>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</si>
  <si>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</si>
  <si>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</si>
  <si>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</si>
  <si>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</si>
  <si>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</si>
  <si>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</si>
  <si>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</si>
  <si>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</si>
  <si>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</si>
  <si>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</si>
  <si>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</si>
  <si>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</si>
  <si>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</si>
  <si>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</si>
  <si>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</si>
  <si>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</si>
  <si>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</si>
  <si>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</si>
  <si>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</si>
  <si>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</si>
  <si>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</si>
  <si>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</si>
  <si>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</si>
  <si>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</si>
  <si>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</si>
  <si>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</si>
  <si>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</si>
  <si>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</si>
  <si>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</si>
  <si>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</si>
  <si>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</si>
  <si>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</si>
  <si>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</si>
  <si>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</si>
  <si>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</si>
  <si>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</si>
  <si>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</si>
  <si>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</si>
  <si>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</si>
  <si>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</si>
  <si>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</si>
  <si>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</si>
  <si>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</si>
  <si>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</si>
  <si>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</si>
  <si>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</si>
  <si>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</si>
  <si>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</si>
  <si>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</si>
  <si>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</si>
  <si>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</si>
  <si>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</si>
  <si>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</si>
  <si>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</si>
  <si>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</si>
  <si>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</si>
  <si>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</si>
  <si>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</si>
  <si>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</si>
  <si>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</si>
  <si>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</si>
  <si>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</si>
  <si>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</si>
  <si>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</si>
  <si>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</si>
  <si>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</si>
  <si>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</si>
  <si>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</si>
  <si>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</si>
  <si>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</si>
  <si>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</si>
  <si>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</si>
  <si>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</si>
  <si>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</si>
  <si>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</si>
  <si>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</si>
  <si>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</si>
  <si>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</si>
  <si>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</si>
  <si>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</si>
  <si>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</si>
  <si>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</si>
  <si>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</si>
  <si>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</si>
  <si>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</si>
  <si>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</si>
  <si>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</si>
  <si>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</si>
  <si>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</si>
  <si>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</si>
  <si>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</si>
  <si>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</si>
  <si>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</si>
  <si>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</si>
  <si>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</si>
  <si>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</si>
  <si>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</si>
  <si>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</si>
  <si>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</si>
  <si>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</si>
  <si>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</si>
  <si>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</si>
  <si>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</si>
  <si>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</si>
  <si>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</si>
  <si>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</si>
  <si>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</si>
  <si>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</si>
  <si>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</si>
  <si>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</si>
  <si>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</si>
  <si>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</si>
  <si>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</si>
  <si>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</si>
  <si>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</si>
  <si>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</si>
  <si>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</si>
  <si>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</si>
  <si>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</si>
  <si>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</si>
  <si>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</si>
  <si>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</si>
  <si>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</si>
  <si>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</si>
  <si>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</si>
  <si>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CC0100U</t>
  </si>
  <si>
    <t>Y2021M10</t>
  </si>
  <si>
    <t>Typ hodnot:</t>
  </si>
  <si>
    <t>kumulativní</t>
  </si>
  <si>
    <t>Y2021</t>
  </si>
  <si>
    <t>Skutečnost</t>
  </si>
  <si>
    <t>M10C</t>
  </si>
  <si>
    <t>IČO celkem</t>
  </si>
  <si>
    <t>fcst_fin10</t>
  </si>
  <si>
    <t>Y2017</t>
  </si>
  <si>
    <t>Y2018</t>
  </si>
  <si>
    <t>Y2019</t>
  </si>
  <si>
    <t>Y2020</t>
  </si>
  <si>
    <t>REPORTING KLINIK za období 1-10/2021</t>
  </si>
  <si>
    <t>I. interní klinika - kardiologická</t>
  </si>
  <si>
    <t>Říjen</t>
  </si>
  <si>
    <t>Skutečnost od počátku roku (1-10)</t>
  </si>
  <si>
    <t>Plán (1-10)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</si>
  <si>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</si>
  <si>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</si>
  <si>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</si>
  <si>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</si>
  <si>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</si>
  <si>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</si>
  <si>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</si>
  <si>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</si>
  <si>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</si>
  <si>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</si>
  <si>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</si>
  <si>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</si>
  <si>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</si>
  <si>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</si>
  <si>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</si>
  <si>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</si>
  <si>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</si>
  <si>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</si>
  <si>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</si>
  <si>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</si>
  <si>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</si>
  <si>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</si>
  <si>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</si>
  <si>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</si>
  <si>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</si>
  <si>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</si>
  <si>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</si>
  <si>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CCI01</t>
  </si>
  <si>
    <t>CCH01</t>
  </si>
  <si>
    <t>Bez LDN NIP
DIOP</t>
  </si>
  <si>
    <t>Operace</t>
  </si>
  <si>
    <t xml:space="preserve">   Vyžádaná péče (v tis. CZK - hodnota péče)</t>
  </si>
  <si>
    <t>CCL01</t>
  </si>
  <si>
    <t>CCNI01</t>
  </si>
  <si>
    <t>CCDI01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</si>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</sst>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19.393991049409806</c:v>
                </c:pt>
                <c:pt idx="1">
                  <c:v>1</c:v>
                </c:pt>
                <c:pt idx="2" formatCode="0">
                  <c:v>99.606008950590194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25.971138068140476</c:v>
                </c:pt>
                <c:pt idx="1">
                  <c:v>1</c:v>
                </c:pt>
                <c:pt idx="2" formatCode="0">
                  <c:v>93.028861931859524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25.971138068140476</c:v>
                </c:pt>
                <c:pt idx="1">
                  <c:v>1</c:v>
                </c:pt>
                <c:pt idx="2" formatCode="0">
                  <c:v>93.028861931859524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25.971138068140476</c:v>
                </c:pt>
                <c:pt idx="1">
                  <c:v>1</c:v>
                </c:pt>
                <c:pt idx="2" formatCode="0">
                  <c:v>93.028861931859524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25.971138068140476</c:v>
                </c:pt>
                <c:pt idx="1">
                  <c:v>1</c:v>
                </c:pt>
                <c:pt idx="2" formatCode="0">
                  <c:v>93.028861931859524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26.805798399751879</c:v>
                </c:pt>
                <c:pt idx="1">
                  <c:v>1</c:v>
                </c:pt>
                <c:pt idx="2" formatCode="0">
                  <c:v>92.194201600248121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25.971138068140476</c:v>
                </c:pt>
                <c:pt idx="1">
                  <c:v>1</c:v>
                </c:pt>
                <c:pt idx="2" formatCode="0">
                  <c:v>93.028861931859524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25.971138068140476</c:v>
                </c:pt>
                <c:pt idx="1">
                  <c:v>1</c:v>
                </c:pt>
                <c:pt idx="2" formatCode="0">
                  <c:v>93.028861931859524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38.480963083416995</c:v>
                </c:pt>
                <c:pt idx="1">
                  <c:v>1</c:v>
                </c:pt>
                <c:pt idx="2" formatCode="0">
                  <c:v>80.519036916583005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25.971138068140476</c:v>
                </c:pt>
                <c:pt idx="1">
                  <c:v>1</c:v>
                </c:pt>
                <c:pt idx="2" formatCode="0">
                  <c:v>93.028861931859524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37.418975641374544</c:v>
                </c:pt>
                <c:pt idx="1">
                  <c:v>1</c:v>
                </c:pt>
                <c:pt idx="2" formatCode="0">
                  <c:v>81.581024358625456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25.971138068140476</c:v>
                </c:pt>
                <c:pt idx="1">
                  <c:v>1</c:v>
                </c:pt>
                <c:pt idx="2" formatCode="0">
                  <c:v>93.028861931859524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25.971138068140476</c:v>
                </c:pt>
                <c:pt idx="1">
                  <c:v>1</c:v>
                </c:pt>
                <c:pt idx="2" formatCode="0">
                  <c:v>93.028861931859524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24.331884298821834</c:v>
                </c:pt>
                <c:pt idx="1">
                  <c:v>1</c:v>
                </c:pt>
                <c:pt idx="2" formatCode="0">
                  <c:v>94.668115701178166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25.971138068140476</c:v>
                </c:pt>
                <c:pt idx="1">
                  <c:v>1</c:v>
                </c:pt>
                <c:pt idx="2" formatCode="0">
                  <c:v>93.028861931859524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25.971138068140476</c:v>
                </c:pt>
                <c:pt idx="1">
                  <c:v>1</c:v>
                </c:pt>
                <c:pt idx="2" formatCode="0">
                  <c:v>93.028861931859524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8677275"/>
          <a:ext cx="2009775" cy="108585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9934575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11153775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8373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200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25.971138068140476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93.028861931859524</v>
          </cell>
        </row>
        <row r="32">
          <cell r="AE32">
            <v>60</v>
          </cell>
        </row>
        <row r="36">
          <cell r="AE36">
            <v>30</v>
          </cell>
          <cell r="AF36">
            <v>120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-1</v>
          </cell>
        </row>
        <row r="39">
          <cell r="AE39">
            <v>60</v>
          </cell>
        </row>
        <row r="43">
          <cell r="AE43">
            <v>27</v>
          </cell>
          <cell r="AF43">
            <v>38.480963083416995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80.519036916583005</v>
          </cell>
        </row>
        <row r="46">
          <cell r="AE46">
            <v>60</v>
          </cell>
        </row>
        <row r="59">
          <cell r="AE59">
            <v>27</v>
          </cell>
          <cell r="AF59">
            <v>37.418975641374544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81.581024358625456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280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280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125066.754</v>
      </c>
      <c r="K29" s="51">
        <v>131595.995</v>
      </c>
      <c r="L29" s="52">
        <v>139683.78899999999</v>
      </c>
      <c r="M29" s="53">
        <v>137245.82999999999</v>
      </c>
      <c r="N29" s="54">
        <v>134056.122</v>
      </c>
      <c r="O29" s="55">
        <v>139683.78899999999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25.971138068140476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6529.2409999999945</v>
      </c>
      <c r="L30" s="64">
        <v>8087.7939999999944</v>
      </c>
      <c r="M30" s="65">
        <v>-2437.9590000000026</v>
      </c>
      <c r="N30" s="66">
        <v>-3189.7079999999842</v>
      </c>
      <c r="O30" s="67">
        <v>-5627.6669999999867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1.0522060482996145</v>
      </c>
      <c r="L31" s="71">
        <v>1.0614592716138511</v>
      </c>
      <c r="M31" s="72">
        <v>0.98254658598930189</v>
      </c>
      <c r="N31" s="73">
        <v>0.97675916273740349</v>
      </c>
      <c r="O31" s="74">
        <v>0.95971138068140471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93.028861931859524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11070.548000000001</v>
      </c>
      <c r="K36" s="51">
        <v>15441.512000000001</v>
      </c>
      <c r="L36" s="52">
        <v>17933.476999999999</v>
      </c>
      <c r="M36" s="53">
        <v>15617.210999999999</v>
      </c>
      <c r="N36" s="54">
        <v>11744.48</v>
      </c>
      <c r="O36" s="55">
        <v>17933.476999999999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120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4370.9639999999999</v>
      </c>
      <c r="L37" s="64">
        <v>2491.9649999999983</v>
      </c>
      <c r="M37" s="65">
        <v>-2316.2659999999996</v>
      </c>
      <c r="N37" s="66">
        <v>-3872.7309999999998</v>
      </c>
      <c r="O37" s="67">
        <v>-6188.9969999999994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1.394828151235151</v>
      </c>
      <c r="L38" s="71">
        <v>1.1613808932700371</v>
      </c>
      <c r="M38" s="72">
        <v>0.87084122058427382</v>
      </c>
      <c r="N38" s="73">
        <v>0.75202159975939364</v>
      </c>
      <c r="O38" s="74">
        <v>0.65489140784020861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-1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15476.863473474999</v>
      </c>
      <c r="K43" s="51">
        <v>14987.1351</v>
      </c>
      <c r="L43" s="52">
        <v>16069.818799999999</v>
      </c>
      <c r="M43" s="53">
        <v>17365.3007</v>
      </c>
      <c r="N43" s="54">
        <v>17432.694200000002</v>
      </c>
      <c r="O43" s="55">
        <v>16069.818799999999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38.480963083416995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-489.7283734749999</v>
      </c>
      <c r="L44" s="64">
        <v>1082.6836999999996</v>
      </c>
      <c r="M44" s="65">
        <v>1295.4819000000007</v>
      </c>
      <c r="N44" s="66">
        <v>67.39350000000195</v>
      </c>
      <c r="O44" s="67">
        <v>1362.8754000000026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0.96835738880075284</v>
      </c>
      <c r="L45" s="71">
        <v>1.0722408714391318</v>
      </c>
      <c r="M45" s="72">
        <v>1.0806158374355783</v>
      </c>
      <c r="N45" s="73">
        <v>1.0038809290529591</v>
      </c>
      <c r="O45" s="74">
        <v>1.0848096308341699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80.519036916583005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4142</v>
      </c>
      <c r="K47" s="78">
        <v>4034</v>
      </c>
      <c r="L47" s="79">
        <v>4269</v>
      </c>
      <c r="M47" s="80">
        <v>4382</v>
      </c>
      <c r="N47" s="81">
        <v>4291</v>
      </c>
      <c r="O47" s="82">
        <v>4269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-108</v>
      </c>
      <c r="L48" s="64">
        <v>235</v>
      </c>
      <c r="M48" s="65">
        <v>113</v>
      </c>
      <c r="N48" s="66">
        <v>-91</v>
      </c>
      <c r="O48" s="67">
        <v>22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0.97392563978754221</v>
      </c>
      <c r="L49" s="71">
        <v>1.0582548339117501</v>
      </c>
      <c r="M49" s="72">
        <v>1.0264698992738346</v>
      </c>
      <c r="N49" s="73">
        <v>0.97923322683706071</v>
      </c>
      <c r="O49" s="74">
        <v>1.0051534317170296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4.2211492032834377</v>
      </c>
      <c r="K51" s="85">
        <v>4.0185919682697078</v>
      </c>
      <c r="L51" s="85">
        <v>3.9632232372921057</v>
      </c>
      <c r="M51" s="85">
        <v>3.8916020082154268</v>
      </c>
      <c r="N51" s="86">
        <v>4.5406665113027262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-0.20255723501372991</v>
      </c>
      <c r="L52" s="89">
        <v>-5.5368730977602088E-2</v>
      </c>
      <c r="M52" s="89">
        <v>-7.1621229076678894E-2</v>
      </c>
      <c r="N52" s="90">
        <v>0.64906450308729946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0.9520137229794744</v>
      </c>
      <c r="L53" s="92">
        <v>0.98622185795054917</v>
      </c>
      <c r="M53" s="92">
        <v>0.98192854028439369</v>
      </c>
      <c r="N53" s="93">
        <v>1.1667859410384418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4.9014968614196039</v>
      </c>
      <c r="K54" s="96">
        <v>4.9010907288051566</v>
      </c>
      <c r="L54" s="96">
        <v>4.7861325837432656</v>
      </c>
      <c r="M54" s="96">
        <v>5.0821542674577822</v>
      </c>
      <c r="N54" s="97">
        <v>5.9002563505010484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14314.0775994956</v>
      </c>
      <c r="K59" s="51">
        <v>13775.5023</v>
      </c>
      <c r="L59" s="52">
        <v>14924.138499999999</v>
      </c>
      <c r="M59" s="53">
        <v>16182.3977</v>
      </c>
      <c r="N59" s="54">
        <v>16031.3567</v>
      </c>
      <c r="O59" s="55">
        <v>14924.138499999999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37.418975641374544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-538.57529949560012</v>
      </c>
      <c r="L60" s="64">
        <v>1148.636199999999</v>
      </c>
      <c r="M60" s="65">
        <v>1258.2592000000004</v>
      </c>
      <c r="N60" s="66">
        <v>-151.04099999999926</v>
      </c>
      <c r="O60" s="67">
        <v>1107.2182000000012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0.96237443204062423</v>
      </c>
      <c r="L61" s="71">
        <v>1.083382527546745</v>
      </c>
      <c r="M61" s="72">
        <v>1.084310340593529</v>
      </c>
      <c r="N61" s="73">
        <v>0.99066633988361319</v>
      </c>
      <c r="O61" s="74">
        <v>1.0741897564137455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81.581024358625456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0</v>
      </c>
      <c r="I63" s="77" t="s">
        <v>38</v>
      </c>
      <c r="J63" s="78">
        <v>4025</v>
      </c>
      <c r="K63" s="78">
        <v>3930</v>
      </c>
      <c r="L63" s="79">
        <v>4173</v>
      </c>
      <c r="M63" s="80">
        <v>4203</v>
      </c>
      <c r="N63" s="81">
        <v>4147</v>
      </c>
      <c r="O63" s="82">
        <v>4173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-95</v>
      </c>
      <c r="L64" s="64">
        <v>243</v>
      </c>
      <c r="M64" s="65">
        <v>30</v>
      </c>
      <c r="N64" s="66">
        <v>-56</v>
      </c>
      <c r="O64" s="67">
        <v>-26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0.97639751552795029</v>
      </c>
      <c r="L65" s="71">
        <v>1.0618320610687022</v>
      </c>
      <c r="M65" s="72">
        <v>1.0071890726096333</v>
      </c>
      <c r="N65" s="73">
        <v>0.98667618367832499</v>
      </c>
      <c r="O65" s="74">
        <v>0.99376947040498442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3.8812422360248449</v>
      </c>
      <c r="K67" s="85">
        <v>3.7223918575063615</v>
      </c>
      <c r="L67" s="85">
        <v>3.6882338844955669</v>
      </c>
      <c r="M67" s="85">
        <v>3.5179633595051154</v>
      </c>
      <c r="N67" s="86">
        <v>3.9971063419339283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-0.15885037851848338</v>
      </c>
      <c r="L68" s="89">
        <v>-3.4157973010794596E-2</v>
      </c>
      <c r="M68" s="89">
        <v>-0.17027052499045148</v>
      </c>
      <c r="N68" s="90">
        <v>0.47914298242881292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0.95907228437223813</v>
      </c>
      <c r="L69" s="92">
        <v>0.99082364933129929</v>
      </c>
      <c r="M69" s="92">
        <v>0.95383413028489672</v>
      </c>
      <c r="N69" s="93">
        <v>1.1361989689671514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4.6081987577639749</v>
      </c>
      <c r="K70" s="96">
        <v>4.5684478371501269</v>
      </c>
      <c r="L70" s="96">
        <v>4.458423196740954</v>
      </c>
      <c r="M70" s="96">
        <v>4.7482750416369264</v>
      </c>
      <c r="N70" s="97">
        <v>5.491198456715698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12078.9</v>
      </c>
      <c r="K75" s="51">
        <v>10886.9</v>
      </c>
      <c r="L75" s="52">
        <v>11432.9</v>
      </c>
      <c r="M75" s="53">
        <v>10811.84</v>
      </c>
      <c r="N75" s="54">
        <v>10784.87</v>
      </c>
      <c r="O75" s="55">
        <v>11432.9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24.331884298821834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-1192</v>
      </c>
      <c r="L76" s="64">
        <v>546</v>
      </c>
      <c r="M76" s="65">
        <v>-621.05999999999949</v>
      </c>
      <c r="N76" s="66">
        <v>-26.969999999999345</v>
      </c>
      <c r="O76" s="67">
        <v>-648.02999999999884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0.90131551714146152</v>
      </c>
      <c r="L77" s="71">
        <v>1.0501520175623915</v>
      </c>
      <c r="M77" s="72">
        <v>0.94567782452396154</v>
      </c>
      <c r="N77" s="73">
        <v>0.99750551247521246</v>
      </c>
      <c r="O77" s="74">
        <v>0.94331884298821833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94.668115701178166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63020.675510000001</v>
      </c>
      <c r="K82" s="51">
        <v>75166.627560000008</v>
      </c>
      <c r="L82" s="52">
        <v>79799.372829999993</v>
      </c>
      <c r="M82" s="53">
        <v>74282.74887000001</v>
      </c>
      <c r="N82" s="54">
        <v>69116.454079999996</v>
      </c>
      <c r="O82" s="55">
        <v>77316.666666999998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19.393991049409806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12145.952050000007</v>
      </c>
      <c r="L83" s="64">
        <v>4632.7452699999849</v>
      </c>
      <c r="M83" s="65">
        <v>-5516.6239599999826</v>
      </c>
      <c r="N83" s="66">
        <v>-5166.2947900000145</v>
      </c>
      <c r="O83" s="67">
        <v>-8200.2125870000018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1.1927296391494997</v>
      </c>
      <c r="L84" s="71">
        <v>1.0616330068327464</v>
      </c>
      <c r="M84" s="72">
        <v>0.93086883061409165</v>
      </c>
      <c r="N84" s="73">
        <v>0.93045094764813574</v>
      </c>
      <c r="O84" s="74">
        <v>0.89393991049409804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99.606008950590194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6557.263420000003</v>
      </c>
      <c r="K89" s="51">
        <v>6065.935719999994</v>
      </c>
      <c r="L89" s="52">
        <v>5859.9553799999994</v>
      </c>
      <c r="M89" s="53">
        <v>6172.3252299999003</v>
      </c>
      <c r="N89" s="54">
        <v>19816.001199999999</v>
      </c>
      <c r="O89" s="55">
        <v>6233.9962550999917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-491.32770000000892</v>
      </c>
      <c r="L90" s="64">
        <v>-205.98033999999461</v>
      </c>
      <c r="M90" s="65">
        <v>312.36984999990091</v>
      </c>
      <c r="N90" s="66">
        <v>13643.675970000098</v>
      </c>
      <c r="O90" s="67">
        <v>13582.004944900007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0.92507122735050828</v>
      </c>
      <c r="L91" s="71">
        <v>0.96604310538259464</v>
      </c>
      <c r="M91" s="72">
        <v>1.0533058410420697</v>
      </c>
      <c r="N91" s="73">
        <v>3.210459666591535</v>
      </c>
      <c r="O91" s="74">
        <v>3.1786995675187737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262220.87719999999</v>
      </c>
      <c r="K96" s="51">
        <v>254961.54956000001</v>
      </c>
      <c r="L96" s="52">
        <v>272175.26899999997</v>
      </c>
      <c r="M96" s="53">
        <v>299712.55014999997</v>
      </c>
      <c r="N96" s="54">
        <v>295067.27656000003</v>
      </c>
      <c r="O96" s="55">
        <v>304803.30872490001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26.805798399751879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-7259.3276399999741</v>
      </c>
      <c r="L97" s="64">
        <v>17213.719439999957</v>
      </c>
      <c r="M97" s="65">
        <v>27537.281149999995</v>
      </c>
      <c r="N97" s="66">
        <v>-4645.2735899999388</v>
      </c>
      <c r="O97" s="67">
        <v>-9736.0321648999816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0.97231598140653319</v>
      </c>
      <c r="L98" s="71">
        <v>1.0675149624314197</v>
      </c>
      <c r="M98" s="72">
        <v>1.101174810081661</v>
      </c>
      <c r="N98" s="73">
        <v>0.98450090399059009</v>
      </c>
      <c r="O98" s="74">
        <v>0.96805798399751875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92.194201600248121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0.78690414921269847</v>
      </c>
      <c r="K103" s="103">
        <v>0.73392027720289332</v>
      </c>
      <c r="L103" s="103">
        <v>0.76057533606840377</v>
      </c>
      <c r="M103" s="103">
        <v>0.71592723285262017</v>
      </c>
      <c r="N103" s="104">
        <v>0.78470572998521526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0.93266794683594467</v>
      </c>
      <c r="L104" s="107">
        <v>1.0363187388241919</v>
      </c>
      <c r="M104" s="107">
        <v>0.94129693522987434</v>
      </c>
      <c r="N104" s="108">
        <v>1.0960691170505505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12078.9</v>
      </c>
      <c r="K105" s="91">
        <v>10886.9</v>
      </c>
      <c r="L105" s="91">
        <v>11432.9</v>
      </c>
      <c r="M105" s="91">
        <v>10811.84</v>
      </c>
      <c r="N105" s="91">
        <v>10784.87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{035C925E-28F4-45F1-B1C4-9CA3989BE60A}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{949837DA-F2B2-436C-B57D-D5E10B5B6EFF}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{E07BB8A6-B2F9-4D92-B0BA-13690C535A67}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{A0CBB2AD-8B50-4ACB-B0AC-87405F8C108F}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{788B2BB7-8FFB-4F9C-9E8B-742D5D476B21}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{3934F547-B2EA-46F6-B2EA-AC753168ED4E}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{DD10259F-26D2-4039-AFDA-841FD8745272}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{0294A642-A9E5-42F5-A431-60D5166BEFB3}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{55CDA38A-C700-44D6-A369-BD11B75B06B4}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{3D84F058-6F28-405C-9F47-869A2A64E6AC}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{5CE528F8-E9BB-4FFE-8164-C8429B7EF939}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{76417DF5-B929-424A-B3EE-52A1EC2A2AC9}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35C925E-28F4-45F1-B1C4-9CA3989BE60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949837DA-F2B2-436C-B57D-D5E10B5B6EFF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E07BB8A6-B2F9-4D92-B0BA-13690C535A6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A0CBB2AD-8B50-4ACB-B0AC-87405F8C108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788B2BB7-8FFB-4F9C-9E8B-742D5D476B2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3934F547-B2EA-46F6-B2EA-AC753168ED4E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DD10259F-26D2-4039-AFDA-841FD874527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0294A642-A9E5-42F5-A431-60D5166BEFB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55CDA38A-C700-44D6-A369-BD11B75B06B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3D84F058-6F28-405C-9F47-869A2A64E6A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5CE528F8-E9BB-4FFE-8164-C8429B7EF93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76417DF5-B929-424A-B3EE-52A1EC2A2AC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CC42878C-6749-4CC1-913F-6CC693A7260D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7558A2C8-F71B-4502-820F-3B1BB6B36A3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280</v>
      </c>
      <c r="B7" s="118">
        <v>10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10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304</v>
      </c>
      <c r="R10" s="10">
        <v>305</v>
      </c>
      <c r="S10" s="127">
        <v>304</v>
      </c>
      <c r="T10" s="10">
        <v>304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280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489334483.80000001</v>
      </c>
      <c r="R33" s="158">
        <v>545870533.76000094</v>
      </c>
      <c r="S33" s="158">
        <v>617820388.83999896</v>
      </c>
      <c r="T33" s="158">
        <v>541134186.753901</v>
      </c>
      <c r="U33" s="27"/>
      <c r="V33" s="158">
        <v>71949855.079998016</v>
      </c>
      <c r="W33" s="160">
        <v>1.1318075452514382</v>
      </c>
      <c r="X33" s="27"/>
      <c r="Y33" s="158">
        <v>76686202.086097956</v>
      </c>
      <c r="Z33" s="160">
        <v>1.1417138372759539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361702240.24000001</v>
      </c>
      <c r="R36" s="167">
        <v>388262454.04000002</v>
      </c>
      <c r="S36" s="167">
        <v>396496127.38</v>
      </c>
      <c r="T36" s="168">
        <v>393458494.62230003</v>
      </c>
      <c r="U36" s="59"/>
      <c r="V36" s="166">
        <v>8233673.3399999738</v>
      </c>
      <c r="W36" s="169">
        <v>1.0212064629333222</v>
      </c>
      <c r="X36" s="59"/>
      <c r="Y36" s="166">
        <v>3037632.7576999664</v>
      </c>
      <c r="Z36" s="169">
        <v>1.0077203384835189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5859955.3799999924</v>
      </c>
      <c r="R37" s="174">
        <v>6172325.2299998999</v>
      </c>
      <c r="S37" s="174">
        <v>19816001.199999999</v>
      </c>
      <c r="T37" s="175">
        <v>6233996.2550999932</v>
      </c>
      <c r="U37" s="59"/>
      <c r="V37" s="173">
        <v>13643675.970000099</v>
      </c>
      <c r="W37" s="176">
        <v>3.210459666591535</v>
      </c>
      <c r="X37" s="59"/>
      <c r="Y37" s="173">
        <v>13582004.944900006</v>
      </c>
      <c r="Z37" s="176">
        <v>3.1786995675187733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439260</v>
      </c>
      <c r="R38" s="174">
        <v>889316.18</v>
      </c>
      <c r="S38" s="174">
        <v>1224294</v>
      </c>
      <c r="T38" s="175">
        <v>436489.94780000002</v>
      </c>
      <c r="U38" s="59"/>
      <c r="V38" s="173">
        <v>334977.81999999995</v>
      </c>
      <c r="W38" s="176">
        <v>1.3766689817787865</v>
      </c>
      <c r="X38" s="59"/>
      <c r="Y38" s="173">
        <v>787804.05220000003</v>
      </c>
      <c r="Z38" s="176">
        <v>2.8048618442891891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272175269</v>
      </c>
      <c r="R39" s="174">
        <v>299712550.14999998</v>
      </c>
      <c r="S39" s="174">
        <v>295067276.56</v>
      </c>
      <c r="T39" s="175">
        <v>304803308.72490001</v>
      </c>
      <c r="U39" s="59"/>
      <c r="V39" s="173">
        <v>-4645273.5899999738</v>
      </c>
      <c r="W39" s="176">
        <v>0.98450090399058998</v>
      </c>
      <c r="X39" s="59"/>
      <c r="Y39" s="173">
        <v>-9736032.1649000049</v>
      </c>
      <c r="Z39" s="176">
        <v>0.96805798399751875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1042959.16</v>
      </c>
      <c r="R40" s="174">
        <v>1026641.5</v>
      </c>
      <c r="S40" s="174">
        <v>1165725.8400000001</v>
      </c>
      <c r="T40" s="175">
        <v>1106032.0859999999</v>
      </c>
      <c r="U40" s="59"/>
      <c r="V40" s="173">
        <v>139084.34000000008</v>
      </c>
      <c r="W40" s="176">
        <v>1.135475080639152</v>
      </c>
      <c r="X40" s="59"/>
      <c r="Y40" s="173">
        <v>59693.75400000019</v>
      </c>
      <c r="Z40" s="176">
        <v>1.0539710870557875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1120342</v>
      </c>
      <c r="R41" s="174">
        <v>1887569.82</v>
      </c>
      <c r="S41" s="174">
        <v>1685601.46</v>
      </c>
      <c r="T41" s="175">
        <v>1095420.0153999999</v>
      </c>
      <c r="U41" s="59"/>
      <c r="V41" s="173">
        <v>-201968.3600000001</v>
      </c>
      <c r="W41" s="176">
        <v>0.89300085334061974</v>
      </c>
      <c r="X41" s="59"/>
      <c r="Y41" s="173">
        <v>590181.44460000005</v>
      </c>
      <c r="Z41" s="176">
        <v>1.5387718284337641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458731.68</v>
      </c>
      <c r="R42" s="174">
        <v>858283.72</v>
      </c>
      <c r="S42" s="174">
        <v>3838596.95</v>
      </c>
      <c r="T42" s="175">
        <v>479864.51380000002</v>
      </c>
      <c r="U42" s="59"/>
      <c r="V42" s="173">
        <v>2980313.2300000004</v>
      </c>
      <c r="W42" s="176">
        <v>4.4724103004074225</v>
      </c>
      <c r="X42" s="59"/>
      <c r="Y42" s="173">
        <v>3358732.4362000003</v>
      </c>
      <c r="Z42" s="176">
        <v>7.9993348947654566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806350.19</v>
      </c>
      <c r="R43" s="174">
        <v>3433018.57</v>
      </c>
      <c r="S43" s="174">
        <v>4582177.29</v>
      </c>
      <c r="T43" s="175">
        <v>1986716.4123</v>
      </c>
      <c r="U43" s="59"/>
      <c r="V43" s="173">
        <v>1149158.7200000002</v>
      </c>
      <c r="W43" s="176">
        <v>1.3347371115443749</v>
      </c>
      <c r="X43" s="59"/>
      <c r="Y43" s="173">
        <v>2595460.8777000001</v>
      </c>
      <c r="Z43" s="176">
        <v>2.306407327000064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1148232.7599999905</v>
      </c>
      <c r="R44" s="174">
        <v>1242345.5399999619</v>
      </c>
      <c r="S44" s="174">
        <v>936733.36000001431</v>
      </c>
      <c r="T44" s="175">
        <v>0</v>
      </c>
      <c r="U44" s="59"/>
      <c r="V44" s="173">
        <v>-305612.17999994755</v>
      </c>
      <c r="W44" s="176">
        <v>0.75400388204399482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6426139.5300000003</v>
      </c>
      <c r="R45" s="182">
        <v>8721015.9199999999</v>
      </c>
      <c r="S45" s="182">
        <v>11501299.220000001</v>
      </c>
      <c r="T45" s="183">
        <v>8453263.6647000108</v>
      </c>
      <c r="U45" s="59"/>
      <c r="V45" s="181">
        <v>2780283.3000000007</v>
      </c>
      <c r="W45" s="184">
        <v>1.318802686006334</v>
      </c>
      <c r="X45" s="59"/>
      <c r="Y45" s="181">
        <v>3048035.5552999899</v>
      </c>
      <c r="Z45" s="184">
        <v>1.3605750011120892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359728.37000000011</v>
      </c>
      <c r="R46" s="174">
        <v>282452.43999999948</v>
      </c>
      <c r="S46" s="174">
        <v>301096.78999999911</v>
      </c>
      <c r="T46" s="175">
        <v>175484.89140000008</v>
      </c>
      <c r="U46" s="59"/>
      <c r="V46" s="173">
        <v>18644.349999999627</v>
      </c>
      <c r="W46" s="176">
        <v>1.0660088119614037</v>
      </c>
      <c r="X46" s="59"/>
      <c r="Y46" s="173">
        <v>125611.89859999903</v>
      </c>
      <c r="Z46" s="176">
        <v>1.7157989362952015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3120631</v>
      </c>
      <c r="R47" s="182">
        <v>2979139.02</v>
      </c>
      <c r="S47" s="182">
        <v>2962918</v>
      </c>
      <c r="T47" s="183">
        <v>3085178.8552999999</v>
      </c>
      <c r="U47" s="59"/>
      <c r="V47" s="181">
        <v>-16221.020000000019</v>
      </c>
      <c r="W47" s="184">
        <v>0.99455513156952302</v>
      </c>
      <c r="X47" s="59"/>
      <c r="Y47" s="181">
        <v>-122260.85529999994</v>
      </c>
      <c r="Z47" s="184">
        <v>0.96037155022958587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108058472.23</v>
      </c>
      <c r="R48" s="189">
        <v>136724323.86000001</v>
      </c>
      <c r="S48" s="189">
        <v>195239282.28999999</v>
      </c>
      <c r="T48" s="190">
        <v>125960885.3442</v>
      </c>
      <c r="U48" s="59"/>
      <c r="V48" s="188">
        <v>58514958.429999977</v>
      </c>
      <c r="W48" s="191">
        <v>1.4279776763783221</v>
      </c>
      <c r="X48" s="59"/>
      <c r="Y48" s="188">
        <v>69278396.945799991</v>
      </c>
      <c r="Z48" s="191">
        <v>1.5499992855440023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80420451.379999995</v>
      </c>
      <c r="R50" s="199">
        <v>74815644.109999999</v>
      </c>
      <c r="S50" s="199">
        <v>72578315.530000001</v>
      </c>
      <c r="T50" s="200"/>
      <c r="U50" s="59"/>
      <c r="V50" s="201">
        <v>-2237328.5799999982</v>
      </c>
      <c r="W50" s="202">
        <v>0.97009544452079433</v>
      </c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75582985.390000001</v>
      </c>
      <c r="R51" s="208">
        <v>71788575.870000005</v>
      </c>
      <c r="S51" s="209">
        <v>68349019.280000001</v>
      </c>
      <c r="T51" s="210">
        <v>74400000</v>
      </c>
      <c r="U51" s="59"/>
      <c r="V51" s="211">
        <v>-3439556.5900000036</v>
      </c>
      <c r="W51" s="212">
        <v>0.95208768876779781</v>
      </c>
      <c r="X51" s="59"/>
      <c r="Y51" s="211">
        <v>-6050980.7199999988</v>
      </c>
      <c r="Z51" s="212">
        <v>0.91866961397849467</v>
      </c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2877930</v>
      </c>
      <c r="R52" s="218">
        <v>2490366.2999999998</v>
      </c>
      <c r="S52" s="219">
        <v>575576.1</v>
      </c>
      <c r="T52" s="220"/>
      <c r="U52" s="59"/>
      <c r="V52" s="201">
        <v>-1914790.1999999997</v>
      </c>
      <c r="W52" s="202">
        <v>0.23112106038376765</v>
      </c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4216387.4400000004</v>
      </c>
      <c r="R53" s="222">
        <v>2494173</v>
      </c>
      <c r="S53" s="223">
        <v>767434.8</v>
      </c>
      <c r="T53" s="210">
        <v>2916666.6669999999</v>
      </c>
      <c r="U53" s="59"/>
      <c r="V53" s="211">
        <v>-1726738.2</v>
      </c>
      <c r="W53" s="212">
        <v>0.30769108638414416</v>
      </c>
      <c r="X53" s="59"/>
      <c r="Y53" s="211">
        <v>-2149231.8669999996</v>
      </c>
      <c r="Z53" s="212">
        <v>0.26312050282707194</v>
      </c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514948394.88</v>
      </c>
      <c r="R58" s="228">
        <v>598796587.17999995</v>
      </c>
      <c r="S58" s="229">
        <v>571188066.16999996</v>
      </c>
      <c r="T58" s="230">
        <v>615831434.02030003</v>
      </c>
      <c r="U58" s="59"/>
      <c r="V58" s="227">
        <v>-27608521.00999999</v>
      </c>
      <c r="W58" s="231">
        <v>0.95389332270576088</v>
      </c>
      <c r="X58" s="59"/>
      <c r="Y58" s="227">
        <v>-44643367.850300074</v>
      </c>
      <c r="Z58" s="231">
        <v>0.92750716286296542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1478977.92</v>
      </c>
      <c r="R59" s="222">
        <v>1591008.99</v>
      </c>
      <c r="S59" s="223">
        <v>611810.74</v>
      </c>
      <c r="T59" s="210">
        <v>771004.41319999995</v>
      </c>
      <c r="U59" s="59"/>
      <c r="V59" s="211">
        <v>-979198.25</v>
      </c>
      <c r="W59" s="212">
        <v>0.38454260399873669</v>
      </c>
      <c r="X59" s="59"/>
      <c r="Y59" s="211">
        <v>-159193.67319999996</v>
      </c>
      <c r="Z59" s="212">
        <v>0.79352430352599701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17933477</v>
      </c>
      <c r="R65" s="218">
        <v>15617211</v>
      </c>
      <c r="S65" s="219">
        <v>11744480</v>
      </c>
      <c r="T65" s="220"/>
      <c r="U65" s="249"/>
      <c r="V65" s="250">
        <v>-3872731</v>
      </c>
      <c r="W65" s="251">
        <v>0.75202159975939364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33867</v>
      </c>
      <c r="R66" s="256">
        <v>30548</v>
      </c>
      <c r="S66" s="257">
        <v>22431</v>
      </c>
      <c r="T66" s="258"/>
      <c r="U66" s="249"/>
      <c r="V66" s="259">
        <v>-8117</v>
      </c>
      <c r="W66" s="260">
        <v>0.73428702370040588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493138.16</v>
      </c>
      <c r="R67" s="256">
        <v>453756.79</v>
      </c>
      <c r="S67" s="257">
        <v>726356.63</v>
      </c>
      <c r="T67" s="258"/>
      <c r="U67" s="249"/>
      <c r="V67" s="259">
        <v>272599.84000000003</v>
      </c>
      <c r="W67" s="260">
        <v>1.600762007329962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19491740.98</v>
      </c>
      <c r="R68" s="264">
        <v>17150144.84</v>
      </c>
      <c r="S68" s="265">
        <v>13053212.18</v>
      </c>
      <c r="T68" s="258"/>
      <c r="U68" s="249"/>
      <c r="V68" s="259">
        <v>-4096932.66</v>
      </c>
      <c r="W68" s="260">
        <v>0.7611138157594709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41854</v>
      </c>
      <c r="R69" s="264">
        <v>37320</v>
      </c>
      <c r="S69" s="265">
        <v>14815</v>
      </c>
      <c r="T69" s="258"/>
      <c r="U69" s="249"/>
      <c r="V69" s="259">
        <v>-22505</v>
      </c>
      <c r="W69" s="260">
        <v>0.39697213290460881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15686</v>
      </c>
      <c r="R70" s="270">
        <v>14244</v>
      </c>
      <c r="S70" s="271">
        <v>10790</v>
      </c>
      <c r="T70" s="272"/>
      <c r="U70" s="249"/>
      <c r="V70" s="269">
        <v>-3454</v>
      </c>
      <c r="W70" s="273">
        <v>0.75751193484976131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12023</v>
      </c>
      <c r="R71" s="264">
        <v>10832</v>
      </c>
      <c r="S71" s="265">
        <v>9823</v>
      </c>
      <c r="T71" s="258"/>
      <c r="U71" s="249"/>
      <c r="V71" s="259">
        <v>-1009</v>
      </c>
      <c r="W71" s="260">
        <v>0.90685007385524374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8705</v>
      </c>
      <c r="R72" s="270">
        <v>7509</v>
      </c>
      <c r="S72" s="271">
        <v>5919</v>
      </c>
      <c r="T72" s="272"/>
      <c r="U72" s="249"/>
      <c r="V72" s="269">
        <v>-1590</v>
      </c>
      <c r="W72" s="273">
        <v>0.78825409508589694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15633</v>
      </c>
      <c r="R73" s="279">
        <v>14219</v>
      </c>
      <c r="S73" s="280">
        <v>10773</v>
      </c>
      <c r="T73" s="281"/>
      <c r="U73" s="249"/>
      <c r="V73" s="278">
        <v>-3446</v>
      </c>
      <c r="W73" s="282">
        <v>0.7576482171742035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26116239</v>
      </c>
      <c r="R75" s="291">
        <v>22562847</v>
      </c>
      <c r="S75" s="292">
        <v>0</v>
      </c>
      <c r="T75" s="293"/>
      <c r="U75" s="249"/>
      <c r="V75" s="290">
        <v>-22562847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11472362</v>
      </c>
      <c r="R76" s="300">
        <v>10172358</v>
      </c>
      <c r="S76" s="300">
        <v>0</v>
      </c>
      <c r="T76" s="301"/>
      <c r="U76" s="139"/>
      <c r="V76" s="299">
        <v>-10172358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13303436</v>
      </c>
      <c r="R77" s="300">
        <v>11272025</v>
      </c>
      <c r="S77" s="300">
        <v>0</v>
      </c>
      <c r="T77" s="301"/>
      <c r="U77" s="139"/>
      <c r="V77" s="299">
        <v>-11272025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1340441</v>
      </c>
      <c r="R78" s="308">
        <v>1118464</v>
      </c>
      <c r="S78" s="308">
        <v>0</v>
      </c>
      <c r="T78" s="309"/>
      <c r="U78" s="139"/>
      <c r="V78" s="307">
        <v>-1118464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86264</v>
      </c>
      <c r="R84" s="331">
        <v>103781</v>
      </c>
      <c r="S84" s="331">
        <v>117618</v>
      </c>
      <c r="T84" s="331"/>
      <c r="U84" s="139"/>
      <c r="V84" s="331"/>
      <c r="W84" s="332">
        <v>1.1333288366849423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50179</v>
      </c>
      <c r="R85" s="283">
        <v>60984</v>
      </c>
      <c r="S85" s="283">
        <v>69505</v>
      </c>
      <c r="T85" s="283"/>
      <c r="U85" s="139"/>
      <c r="V85" s="283"/>
      <c r="W85" s="332">
        <v>1.139725173816083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32403168.1899992</v>
      </c>
      <c r="R86" s="283">
        <v>38018828.099999197</v>
      </c>
      <c r="S86" s="283">
        <v>40106507.799998701</v>
      </c>
      <c r="T86" s="283"/>
      <c r="U86" s="139"/>
      <c r="V86" s="283"/>
      <c r="W86" s="332">
        <v>1.054911732011002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18521934.809999701</v>
      </c>
      <c r="R87" s="283">
        <v>18972035.760000002</v>
      </c>
      <c r="S87" s="283">
        <v>18539288.890000001</v>
      </c>
      <c r="T87" s="283"/>
      <c r="U87" s="139"/>
      <c r="V87" s="283"/>
      <c r="W87" s="333">
        <v>0.97719027754984578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0.57160876064323385</v>
      </c>
      <c r="R88" s="337">
        <v>0.49901684791805567</v>
      </c>
      <c r="S88" s="338">
        <v>0.46225138779100089</v>
      </c>
      <c r="T88" s="339"/>
      <c r="U88" s="249"/>
      <c r="V88" s="340">
        <v>-3.6765460127054783E-2</v>
      </c>
      <c r="W88" s="341">
        <v>0.9263242107346803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0.58169108782342571</v>
      </c>
      <c r="R89" s="346">
        <v>0.58762201173625228</v>
      </c>
      <c r="S89" s="347">
        <v>0.5909384618000646</v>
      </c>
      <c r="T89" s="348"/>
      <c r="U89" s="249"/>
      <c r="V89" s="349">
        <v>3.3164500638123151E-3</v>
      </c>
      <c r="W89" s="350">
        <v>1.0056438492731292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139683789</v>
      </c>
      <c r="R91" s="355">
        <v>137245830</v>
      </c>
      <c r="S91" s="356">
        <v>134056122</v>
      </c>
      <c r="T91" s="357"/>
      <c r="U91" s="249"/>
      <c r="V91" s="358">
        <v>-3189708</v>
      </c>
      <c r="W91" s="359">
        <v>0.97675916273740337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84960</v>
      </c>
      <c r="R92" s="365">
        <v>80631</v>
      </c>
      <c r="S92" s="366">
        <v>72357</v>
      </c>
      <c r="T92" s="367"/>
      <c r="U92" s="249"/>
      <c r="V92" s="364">
        <v>-8274</v>
      </c>
      <c r="W92" s="368">
        <v>0.89738438069725046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16069.818799999999</v>
      </c>
      <c r="R96" s="381">
        <v>17365.3007</v>
      </c>
      <c r="S96" s="382">
        <v>17432.694200000002</v>
      </c>
      <c r="T96" s="383"/>
      <c r="U96" s="249"/>
      <c r="V96" s="384">
        <v>67.39350000000195</v>
      </c>
      <c r="W96" s="385">
        <v>1.0038809290529591</v>
      </c>
      <c r="X96" s="249"/>
      <c r="Y96" s="386"/>
      <c r="Z96" s="387"/>
      <c r="AA96" s="36"/>
      <c r="AB96" s="161"/>
      <c r="AC96" s="388">
        <v>17432.694200000002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4269</v>
      </c>
      <c r="R97" s="395">
        <v>4382</v>
      </c>
      <c r="S97" s="396">
        <v>4291</v>
      </c>
      <c r="T97" s="397"/>
      <c r="U97" s="249"/>
      <c r="V97" s="398">
        <v>-91</v>
      </c>
      <c r="W97" s="399">
        <v>0.97923322683706071</v>
      </c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>
        <v>3.7643051768564066</v>
      </c>
      <c r="R98" s="406">
        <v>3.9628709949794616</v>
      </c>
      <c r="S98" s="407">
        <v>4.0626180843626196</v>
      </c>
      <c r="T98" s="408"/>
      <c r="U98" s="249"/>
      <c r="V98" s="409">
        <v>9.9747089383158016E-2</v>
      </c>
      <c r="W98" s="410">
        <v>1.0251704104194981</v>
      </c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9584.7633000000005</v>
      </c>
      <c r="R99" s="415">
        <v>10142.2173</v>
      </c>
      <c r="S99" s="416">
        <v>10985.5046</v>
      </c>
      <c r="T99" s="417"/>
      <c r="U99" s="249"/>
      <c r="V99" s="250">
        <v>843.28729999999996</v>
      </c>
      <c r="W99" s="251">
        <v>1.0831462465313182</v>
      </c>
      <c r="X99" s="249"/>
      <c r="Y99" s="340"/>
      <c r="Z99" s="341"/>
      <c r="AA99" s="36"/>
      <c r="AB99" s="161"/>
      <c r="AC99" s="388">
        <v>17432.694200000002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4269</v>
      </c>
      <c r="R100" s="264">
        <v>4382</v>
      </c>
      <c r="S100" s="265">
        <v>4291</v>
      </c>
      <c r="T100" s="258"/>
      <c r="U100" s="249"/>
      <c r="V100" s="259">
        <v>-91</v>
      </c>
      <c r="W100" s="260">
        <v>0.97923322683706071</v>
      </c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>
        <v>2.2452010541110332</v>
      </c>
      <c r="R101" s="425">
        <v>2.314517868553172</v>
      </c>
      <c r="S101" s="426">
        <v>2.5601269168026102</v>
      </c>
      <c r="T101" s="427"/>
      <c r="U101" s="249"/>
      <c r="V101" s="428">
        <v>0.24560904824943819</v>
      </c>
      <c r="W101" s="429">
        <v>1.1061167215801064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>
        <v>3.9632232372921057</v>
      </c>
      <c r="R102" s="434">
        <v>3.8916020082154268</v>
      </c>
      <c r="S102" s="435">
        <v>4.5406665113027262</v>
      </c>
      <c r="T102" s="436"/>
      <c r="U102" s="249"/>
      <c r="V102" s="433">
        <v>0.64906450308729946</v>
      </c>
      <c r="W102" s="437">
        <v>1.1667859410384418</v>
      </c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>
        <v>4.7861325837432656</v>
      </c>
      <c r="R103" s="444">
        <v>5.0821542674577822</v>
      </c>
      <c r="S103" s="445">
        <v>5.9002563505010484</v>
      </c>
      <c r="T103" s="446"/>
      <c r="U103" s="249"/>
      <c r="V103" s="443">
        <v>0.81810208304326615</v>
      </c>
      <c r="W103" s="447">
        <v>1.160975452532357</v>
      </c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>
        <v>0.7617709065354884</v>
      </c>
      <c r="R104" s="454">
        <v>0.714742126882702</v>
      </c>
      <c r="S104" s="455">
        <v>0.65229550221393617</v>
      </c>
      <c r="T104" s="456"/>
      <c r="U104" s="249"/>
      <c r="V104" s="453">
        <v>-6.2446624668765827E-2</v>
      </c>
      <c r="W104" s="457">
        <v>0.91263055258667569</v>
      </c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>
        <v>0.18856875146404309</v>
      </c>
      <c r="R105" s="462">
        <v>0.20743952533089913</v>
      </c>
      <c r="S105" s="463">
        <v>0.18969937077604287</v>
      </c>
      <c r="T105" s="464"/>
      <c r="U105" s="249"/>
      <c r="V105" s="461">
        <v>-1.7740154554856252E-2</v>
      </c>
      <c r="W105" s="260">
        <v>0.91448035505018688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>
        <v>4.9660342000468496E-2</v>
      </c>
      <c r="R106" s="346">
        <v>7.78183477863989E-2</v>
      </c>
      <c r="S106" s="347">
        <v>0.15800512701002098</v>
      </c>
      <c r="T106" s="469"/>
      <c r="U106" s="249"/>
      <c r="V106" s="345">
        <v>8.0186779223622079E-2</v>
      </c>
      <c r="W106" s="429">
        <v>2.0304353858003283</v>
      </c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14924.138499999999</v>
      </c>
      <c r="R108" s="381">
        <v>16182.3977</v>
      </c>
      <c r="S108" s="382">
        <v>16031.3567</v>
      </c>
      <c r="T108" s="383"/>
      <c r="U108" s="249"/>
      <c r="V108" s="384">
        <v>-151.04099999999926</v>
      </c>
      <c r="W108" s="385">
        <v>0.99066633988361319</v>
      </c>
      <c r="X108" s="249"/>
      <c r="Y108" s="386"/>
      <c r="Z108" s="387"/>
      <c r="AA108" s="36"/>
      <c r="AB108" s="161"/>
      <c r="AC108" s="388">
        <v>16031.3567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4173</v>
      </c>
      <c r="R109" s="395">
        <v>4203</v>
      </c>
      <c r="S109" s="396">
        <v>4147</v>
      </c>
      <c r="T109" s="397"/>
      <c r="U109" s="249"/>
      <c r="V109" s="398">
        <v>-56</v>
      </c>
      <c r="W109" s="399">
        <v>0.98667618367832499</v>
      </c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>
        <v>3.5763571770908218</v>
      </c>
      <c r="R110" s="406">
        <v>3.8502016892695692</v>
      </c>
      <c r="S110" s="407">
        <v>3.8657720520858452</v>
      </c>
      <c r="T110" s="408"/>
      <c r="U110" s="249"/>
      <c r="V110" s="409">
        <v>1.5570362816275995E-2</v>
      </c>
      <c r="W110" s="410">
        <v>1.0040440382278337</v>
      </c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8594.7556000000004</v>
      </c>
      <c r="R111" s="415">
        <v>9258.5858000000007</v>
      </c>
      <c r="S111" s="416">
        <v>9747.8366000000005</v>
      </c>
      <c r="T111" s="417"/>
      <c r="U111" s="249"/>
      <c r="V111" s="250">
        <v>489.2507999999998</v>
      </c>
      <c r="W111" s="251">
        <v>1.0528429298565229</v>
      </c>
      <c r="X111" s="249"/>
      <c r="Y111" s="340"/>
      <c r="Z111" s="341"/>
      <c r="AA111" s="36"/>
      <c r="AB111" s="161"/>
      <c r="AC111" s="388">
        <v>17432.694200000002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4173</v>
      </c>
      <c r="R112" s="264">
        <v>4203</v>
      </c>
      <c r="S112" s="265">
        <v>4147</v>
      </c>
      <c r="T112" s="258"/>
      <c r="U112" s="249"/>
      <c r="V112" s="259">
        <v>-56</v>
      </c>
      <c r="W112" s="260">
        <v>0.98667618367832499</v>
      </c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>
        <v>2.0596107356817637</v>
      </c>
      <c r="R113" s="425">
        <v>2.2028517249583635</v>
      </c>
      <c r="S113" s="426">
        <v>2.3505755003617073</v>
      </c>
      <c r="T113" s="427"/>
      <c r="U113" s="249"/>
      <c r="V113" s="428">
        <v>0.1477237754033438</v>
      </c>
      <c r="W113" s="429">
        <v>1.067060244559191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>
        <v>3.6882338844955669</v>
      </c>
      <c r="R114" s="434">
        <v>3.5179633595051154</v>
      </c>
      <c r="S114" s="435">
        <v>3.9971063419339283</v>
      </c>
      <c r="T114" s="436"/>
      <c r="U114" s="249"/>
      <c r="V114" s="433">
        <v>0.47914298242881292</v>
      </c>
      <c r="W114" s="437">
        <v>1.1361989689671514</v>
      </c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>
        <v>4.458423196740954</v>
      </c>
      <c r="R115" s="444">
        <v>4.7482750416369264</v>
      </c>
      <c r="S115" s="445">
        <v>5.491198456715698</v>
      </c>
      <c r="T115" s="446"/>
      <c r="U115" s="249"/>
      <c r="V115" s="443">
        <v>0.74292341507877158</v>
      </c>
      <c r="W115" s="447">
        <v>1.1564617484379454</v>
      </c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>
        <v>0.76779295470884257</v>
      </c>
      <c r="R116" s="454">
        <v>0.72971686890316445</v>
      </c>
      <c r="S116" s="455">
        <v>0.66240655895828304</v>
      </c>
      <c r="T116" s="456"/>
      <c r="U116" s="249"/>
      <c r="V116" s="453">
        <v>-6.7310309944881408E-2</v>
      </c>
      <c r="W116" s="457">
        <v>0.9077583199548952</v>
      </c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>
        <v>0.19027078840162953</v>
      </c>
      <c r="R117" s="462">
        <v>0.19961931953366643</v>
      </c>
      <c r="S117" s="463">
        <v>0.18784663612249819</v>
      </c>
      <c r="T117" s="464"/>
      <c r="U117" s="249"/>
      <c r="V117" s="461">
        <v>-1.1772683411168244E-2</v>
      </c>
      <c r="W117" s="260">
        <v>0.94102432851353979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>
        <v>4.1936256889527915E-2</v>
      </c>
      <c r="R118" s="346">
        <v>7.0663811563169171E-2</v>
      </c>
      <c r="S118" s="347">
        <v>0.14974680491921871</v>
      </c>
      <c r="T118" s="469"/>
      <c r="U118" s="249"/>
      <c r="V118" s="345">
        <v>7.9082993356049541E-2</v>
      </c>
      <c r="W118" s="429">
        <v>2.1191441787053069</v>
      </c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12667.809800000001</v>
      </c>
      <c r="R120" s="479">
        <v>13681.097949999999</v>
      </c>
      <c r="S120" s="479">
        <v>0</v>
      </c>
      <c r="T120" s="480">
        <v>0</v>
      </c>
      <c r="U120" s="139"/>
      <c r="V120" s="478">
        <v>-13681.097949999999</v>
      </c>
      <c r="W120" s="481">
        <v>0</v>
      </c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51.999677419354839</v>
      </c>
      <c r="R125" s="415">
        <v>51.999677419354839</v>
      </c>
      <c r="S125" s="416">
        <v>49.999354838709678</v>
      </c>
      <c r="T125" s="417"/>
      <c r="U125" s="139"/>
      <c r="V125" s="250">
        <v>-2.000322580645161</v>
      </c>
      <c r="W125" s="251">
        <v>0.96153201942940092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15031.91</v>
      </c>
      <c r="R126" s="497">
        <v>15101.87</v>
      </c>
      <c r="S126" s="498">
        <v>13743.84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49.447072368421054</v>
      </c>
      <c r="R127" s="264">
        <v>49.514327868852462</v>
      </c>
      <c r="S127" s="265">
        <v>45.21</v>
      </c>
      <c r="T127" s="503"/>
      <c r="U127" s="139"/>
      <c r="V127" s="259">
        <v>-4.3043278688524609</v>
      </c>
      <c r="W127" s="260">
        <v>0.91306904376742748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11432.9</v>
      </c>
      <c r="R128" s="264">
        <v>10811.84</v>
      </c>
      <c r="S128" s="265">
        <v>10784.87</v>
      </c>
      <c r="T128" s="503"/>
      <c r="U128" s="139"/>
      <c r="V128" s="259">
        <v>-26.969999999999345</v>
      </c>
      <c r="W128" s="260">
        <v>0.99750551247521246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4387.8999999999996</v>
      </c>
      <c r="R129" s="264">
        <v>4423.84</v>
      </c>
      <c r="S129" s="265">
        <v>4016.87</v>
      </c>
      <c r="T129" s="503"/>
      <c r="U129" s="139"/>
      <c r="V129" s="259">
        <v>-406.97000000000025</v>
      </c>
      <c r="W129" s="260">
        <v>0.90800526239646995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>
        <v>0.76057533606840377</v>
      </c>
      <c r="R131" s="462">
        <v>0.71592723285262017</v>
      </c>
      <c r="S131" s="463">
        <v>0.78470572998521526</v>
      </c>
      <c r="T131" s="503"/>
      <c r="U131" s="139"/>
      <c r="V131" s="259">
        <v>6.8778497132595096E-2</v>
      </c>
      <c r="W131" s="260">
        <v>1.0960691170505505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23066.079000000002</v>
      </c>
      <c r="R136" s="524">
        <v>24713.488000000001</v>
      </c>
      <c r="S136" s="525">
        <v>39763.667000000001</v>
      </c>
      <c r="T136" s="526"/>
      <c r="U136" s="27"/>
      <c r="V136" s="201">
        <v>15050.179</v>
      </c>
      <c r="W136" s="202">
        <v>1.6089864368801361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19802.521800000002</v>
      </c>
      <c r="R137" s="530">
        <v>21874.999010000003</v>
      </c>
      <c r="S137" s="531">
        <v>32716.719239999999</v>
      </c>
      <c r="T137" s="532"/>
      <c r="U137" s="27"/>
      <c r="V137" s="533">
        <v>10841.720229999995</v>
      </c>
      <c r="W137" s="534">
        <v>1.495621518658985</v>
      </c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510228138.25</v>
      </c>
      <c r="R153" s="91">
        <v>592840009.24000001</v>
      </c>
      <c r="S153" s="91">
        <v>565348110.83000004</v>
      </c>
      <c r="T153" s="91">
        <v>615986508.40100002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-489334483.80000001</v>
      </c>
      <c r="R154" s="91">
        <v>-545870533.76000094</v>
      </c>
      <c r="S154" s="91">
        <v>-617820388.83999896</v>
      </c>
      <c r="T154" s="91">
        <v>-541134186.753901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340204482.89999998</v>
      </c>
      <c r="R155" s="91">
        <v>377713064.13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-108058472.23</v>
      </c>
      <c r="R156" s="91">
        <v>-136724323.86000001</v>
      </c>
      <c r="S156" s="91">
        <v>-195239282.28999999</v>
      </c>
      <c r="T156" s="91">
        <v>-125960885.3442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-362850473</v>
      </c>
      <c r="R157" s="91">
        <v>-389504799.57999998</v>
      </c>
      <c r="S157" s="91">
        <v>-397432860.74000001</v>
      </c>
      <c r="T157" s="91">
        <v>-393458494.62230003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140943385</v>
      </c>
      <c r="R158" s="91">
        <v>136454802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 t="e">
        <v>#REF!</v>
      </c>
      <c r="R159" s="558" t="e">
        <v>#REF!</v>
      </c>
      <c r="S159" s="559" t="e">
        <v>#REF!</v>
      </c>
      <c r="T159" s="560"/>
      <c r="U159" s="561"/>
      <c r="V159" s="557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1.0580844280134185</v>
      </c>
      <c r="R160" s="565">
        <v>1.2323309049248479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0.95905036809286559</v>
      </c>
      <c r="R161" s="573">
        <v>0.92077208901569874</v>
      </c>
      <c r="S161" s="574">
        <v>1.0928141033901453</v>
      </c>
      <c r="T161" s="575"/>
      <c r="U161" s="568"/>
      <c r="V161" s="572">
        <v>0.17204201437444655</v>
      </c>
      <c r="W161" s="576">
        <v>1.1868453838108393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0.2117846197205491</v>
      </c>
      <c r="R162" s="573">
        <v>0.23062600655997523</v>
      </c>
      <c r="S162" s="574">
        <v>0.34534347696566087</v>
      </c>
      <c r="T162" s="575"/>
      <c r="U162" s="568"/>
      <c r="V162" s="572">
        <v>0.11471747040568564</v>
      </c>
      <c r="W162" s="576">
        <v>1.4974177549046399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0.71115339550758305</v>
      </c>
      <c r="R163" s="584">
        <v>0.65701503526951799</v>
      </c>
      <c r="S163" s="585">
        <v>0.70298786380752221</v>
      </c>
      <c r="T163" s="586"/>
      <c r="U163" s="568"/>
      <c r="V163" s="583">
        <v>4.5972828538004218E-2</v>
      </c>
      <c r="W163" s="319">
        <v>1.0699722625360399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4561.2745676440491</v>
      </c>
      <c r="R164" s="479">
        <v>4331.8984459645371</v>
      </c>
      <c r="S164" s="587">
        <v>0</v>
      </c>
      <c r="T164" s="480"/>
      <c r="U164" s="568"/>
      <c r="V164" s="478">
        <v>-4331.8984459645371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482.98182553262365</v>
      </c>
      <c r="R165" s="589">
        <v>513.72690752656774</v>
      </c>
      <c r="S165" s="590">
        <v>519.65499408709115</v>
      </c>
      <c r="T165" s="575"/>
      <c r="U165" s="568"/>
      <c r="V165" s="588">
        <v>5.9280865605234112</v>
      </c>
      <c r="W165" s="576">
        <v>1.0115393733006224</v>
      </c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16512.237383088937</v>
      </c>
      <c r="R166" s="591">
        <v>18820.31762233152</v>
      </c>
      <c r="S166" s="592">
        <v>18325.708465492</v>
      </c>
      <c r="T166" s="593"/>
      <c r="U166" s="568"/>
      <c r="V166" s="577">
        <v>-494.60915683952044</v>
      </c>
      <c r="W166" s="576">
        <v>0.97371940438174998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 t="e">
        <v>#REF!</v>
      </c>
      <c r="R167" s="594" t="e">
        <v>#REF!</v>
      </c>
      <c r="S167" s="595" t="e">
        <v>#REF!</v>
      </c>
      <c r="T167" s="596"/>
      <c r="U167" s="568"/>
      <c r="V167" s="597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0.16365492428041231</v>
      </c>
      <c r="R168" s="601">
        <v>0.18111116382697914</v>
      </c>
      <c r="S168" s="602"/>
      <c r="T168" s="603"/>
      <c r="U168" s="568"/>
      <c r="V168" s="600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134.4</v>
      </c>
      <c r="P188" s="139"/>
      <c r="Q188" s="643">
        <v>134.50000018999</v>
      </c>
      <c r="R188" s="643">
        <v>137.35000022128199</v>
      </c>
      <c r="S188" s="644">
        <v>134.80000026896599</v>
      </c>
      <c r="T188" s="645">
        <v>0</v>
      </c>
      <c r="U188" s="249"/>
      <c r="V188" s="644">
        <v>-2.549999952316</v>
      </c>
      <c r="W188" s="646">
        <v>0.98143429233194213</v>
      </c>
      <c r="X188" s="249"/>
      <c r="Y188" s="644">
        <v>134.80000026896599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30.2</v>
      </c>
      <c r="P189" s="249"/>
      <c r="Q189" s="650">
        <v>30.9000001884997</v>
      </c>
      <c r="R189" s="650">
        <v>31.500000219792099</v>
      </c>
      <c r="S189" s="651">
        <v>30.850000254809899</v>
      </c>
      <c r="T189" s="652">
        <v>0</v>
      </c>
      <c r="U189" s="249"/>
      <c r="V189" s="651">
        <v>-0.64999996498220014</v>
      </c>
      <c r="W189" s="653">
        <v>0.97936508062073624</v>
      </c>
      <c r="X189" s="249"/>
      <c r="Y189" s="651">
        <v>30.850000254809899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3.4</v>
      </c>
      <c r="P190" s="139"/>
      <c r="Q190" s="655">
        <v>2.3000000119209298</v>
      </c>
      <c r="R190" s="655">
        <v>2.5</v>
      </c>
      <c r="S190" s="656">
        <v>3.5</v>
      </c>
      <c r="T190" s="657">
        <v>0</v>
      </c>
      <c r="U190" s="139"/>
      <c r="V190" s="656">
        <v>1</v>
      </c>
      <c r="W190" s="658">
        <v>1.4</v>
      </c>
      <c r="X190" s="139"/>
      <c r="Y190" s="656">
        <v>3.5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2.8</v>
      </c>
      <c r="P191" s="139"/>
      <c r="Q191" s="655">
        <v>3.90000003576279</v>
      </c>
      <c r="R191" s="655">
        <v>4.6000000834465098</v>
      </c>
      <c r="S191" s="656">
        <v>3.0000000596046501</v>
      </c>
      <c r="T191" s="657">
        <v>0</v>
      </c>
      <c r="U191" s="139"/>
      <c r="V191" s="656">
        <v>-1.6000000238418597</v>
      </c>
      <c r="W191" s="658">
        <v>0.6521739141702203</v>
      </c>
      <c r="X191" s="139"/>
      <c r="Y191" s="656">
        <v>3.0000000596046501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24</v>
      </c>
      <c r="P192" s="139"/>
      <c r="Q192" s="655">
        <v>24.700000140816002</v>
      </c>
      <c r="R192" s="655">
        <v>24.4000001363456</v>
      </c>
      <c r="S192" s="656">
        <v>24.350000195205201</v>
      </c>
      <c r="T192" s="657">
        <v>0</v>
      </c>
      <c r="U192" s="139"/>
      <c r="V192" s="656">
        <v>-4.9999941140399073E-2</v>
      </c>
      <c r="W192" s="658">
        <v>0.9979508220958605</v>
      </c>
      <c r="X192" s="139"/>
      <c r="Y192" s="656">
        <v>24.350000195205201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74.75</v>
      </c>
      <c r="P193" s="249"/>
      <c r="Q193" s="662">
        <v>74.75</v>
      </c>
      <c r="R193" s="663">
        <v>76</v>
      </c>
      <c r="S193" s="663">
        <v>73.5</v>
      </c>
      <c r="T193" s="664">
        <v>0</v>
      </c>
      <c r="U193" s="249"/>
      <c r="V193" s="662">
        <v>-2.5</v>
      </c>
      <c r="W193" s="420">
        <v>0.96710526315789469</v>
      </c>
      <c r="X193" s="249"/>
      <c r="Y193" s="662">
        <v>73.5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25</v>
      </c>
      <c r="P194" s="139"/>
      <c r="Q194" s="666">
        <v>24</v>
      </c>
      <c r="R194" s="667">
        <v>25</v>
      </c>
      <c r="S194" s="667">
        <v>26</v>
      </c>
      <c r="T194" s="668">
        <v>0</v>
      </c>
      <c r="U194" s="139"/>
      <c r="V194" s="666">
        <v>1</v>
      </c>
      <c r="W194" s="260">
        <v>1.04</v>
      </c>
      <c r="X194" s="139"/>
      <c r="Y194" s="666">
        <v>26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4.45</v>
      </c>
      <c r="P195" s="139"/>
      <c r="Q195" s="666">
        <v>4.8500000014901197</v>
      </c>
      <c r="R195" s="667">
        <v>4.8500000014901197</v>
      </c>
      <c r="S195" s="667">
        <v>4.4500000141561102</v>
      </c>
      <c r="T195" s="668">
        <v>0</v>
      </c>
      <c r="U195" s="139"/>
      <c r="V195" s="666">
        <v>-0.39999998733400943</v>
      </c>
      <c r="W195" s="260">
        <v>0.91752577583276018</v>
      </c>
      <c r="X195" s="139"/>
      <c r="Y195" s="666">
        <v>4.4500000141561102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0</v>
      </c>
      <c r="P197" s="139"/>
      <c r="Q197" s="675">
        <v>1.8474111129762605E-13</v>
      </c>
      <c r="R197" s="675">
        <v>-2.2737367544323206E-13</v>
      </c>
      <c r="S197" s="676">
        <v>0</v>
      </c>
      <c r="T197" s="677">
        <v>0</v>
      </c>
      <c r="U197" s="139"/>
      <c r="V197" s="666">
        <v>2.2737367544323206E-13</v>
      </c>
      <c r="W197" s="260">
        <v>0</v>
      </c>
      <c r="X197" s="139"/>
      <c r="Y197" s="666">
        <v>0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6598867F-FFDA-4AA8-A636-BCED80935A3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E66D272A-4988-4A68-A872-4A80E12BF8D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EEB6D5B6-6111-4BE4-B5E5-8E12621EB1B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74028CDD-E771-42FD-80D6-7F2CEB34173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7EDD4953-4CAF-4F34-89C3-63CA771E732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4677D99D-4D6D-4159-8984-5FF1B4A4892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BCAF2C18-0EB4-4B50-8C33-CF6EF2CF320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3631B59F-9046-41BC-8C06-0620330FE5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BEB00971-6EF4-4CAE-BB22-102CED118F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17B54170-C6AB-4C3B-9285-691EBE79FD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9F37EA25-1195-43F5-AAFD-A62FDB327E7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E38DBFFC-748A-498B-A9E2-5B18370DD09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F21DC03C-9D50-45B5-86BD-D2AFCA24615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8A9E7E64-65EE-40F1-9535-CF243397CC2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BCE04683-BA7C-4238-AD64-B3F882714AB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C6B87109-D1EC-4577-A888-F71DA3A2DA8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364CC402-A190-4B54-98D2-B575FC0021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02DF6225-6FC1-435D-B17D-9262FEBF6F0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F641F744-81A2-4873-B3DE-F950333FA1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536DEEA3-E9EC-445E-9E9A-B515A763848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C0338296-3B6F-406D-8D00-00ED9F109B2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942A71CA-71A2-4A96-AB75-8934D5DBA63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15C885B3-7CFB-4BDD-8BCF-ABB9BFE22CC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ED506592-7AA4-4624-B83E-E5A3AAC49FD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D9FDDCE0-7538-432E-8499-5694156E2F6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729220EC-18D6-4371-B466-69D7E4E17EB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4AE7D474-C86F-428A-8636-0D8B2FA6257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98FC72DE-82E2-476B-8B4F-CCA6FD767E3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280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451</v>
      </c>
      <c r="Z25" s="703" t="s">
        <v>387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3460213.1799999899</v>
      </c>
      <c r="R29" s="711">
        <v>3117731.72</v>
      </c>
      <c r="S29" s="711">
        <v>4013538.48999999</v>
      </c>
      <c r="T29" s="711">
        <v>3780699.77</v>
      </c>
      <c r="U29" s="711">
        <v>3707042.0500000101</v>
      </c>
      <c r="V29" s="711">
        <v>6204931.7499999804</v>
      </c>
      <c r="W29" s="711">
        <v>4120874.12</v>
      </c>
      <c r="X29" s="711">
        <v>3265462.61</v>
      </c>
      <c r="Y29" s="711">
        <v>4379186.34</v>
      </c>
      <c r="Z29" s="711">
        <v>4056827.77</v>
      </c>
      <c r="AA29" s="711">
        <v>0</v>
      </c>
      <c r="AB29" s="711">
        <v>0</v>
      </c>
      <c r="AC29" s="712">
        <v>40106507.799998701</v>
      </c>
      <c r="AD29" s="713"/>
      <c r="AE29" s="712">
        <v>18539288.890000001</v>
      </c>
      <c r="AF29" s="714">
        <v>0.46225138779100089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2021-12-06T09:46:35Z</dcterms:created>
  <dcterms:modified xsi:type="dcterms:W3CDTF">2021-12-06T09:46:42Z</dcterms:modified>
</cp:coreProperties>
</file>