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ZachytLekari!$F$16:$AH$66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<sst xmlns="http://schemas.openxmlformats.org/spreadsheetml/2006/main" count="880" uniqueCount="473">
  <si>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</si>
  <si>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</si>
  <si>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</si>
  <si>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</si>
  <si>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</si>
  <si>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</si>
  <si>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</si>
  <si>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</si>
  <si>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</si>
  <si>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</si>
  <si>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</si>
  <si>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</si>
  <si>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</si>
  <si>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</si>
  <si>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</si>
  <si>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</si>
  <si>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</si>
  <si>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</si>
  <si>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</si>
  <si>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</si>
  <si>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</si>
  <si>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</si>
  <si>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</si>
  <si>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</si>
  <si>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</si>
  <si>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</si>
  <si>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</si>
  <si>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</si>
  <si>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</si>
  <si>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</si>
  <si>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</si>
  <si>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</si>
  <si>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</si>
  <si>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</si>
  <si>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</si>
  <si>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</si>
  <si>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</si>
  <si>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</si>
  <si>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</si>
  <si>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</si>
  <si>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</si>
  <si>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</si>
  <si>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</si>
  <si>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</si>
  <si>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</si>
  <si>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</si>
  <si>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</si>
  <si>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</si>
  <si>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</si>
  <si>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</si>
  <si>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</si>
  <si>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</si>
  <si>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</si>
  <si>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</si>
  <si>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</si>
  <si>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</si>
  <si>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</si>
  <si>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</si>
  <si>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</si>
  <si>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</si>
  <si>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</si>
  <si>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</si>
  <si>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</si>
  <si>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</si>
  <si>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</si>
  <si>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</si>
  <si>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</si>
  <si>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</si>
  <si>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</si>
  <si>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</si>
  <si>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</si>
  <si>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</si>
  <si>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</si>
  <si>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</si>
  <si>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</si>
  <si>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</si>
  <si>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</si>
  <si>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</si>
  <si>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</si>
  <si>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</si>
  <si>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</si>
  <si>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</si>
  <si>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</si>
  <si>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</si>
  <si>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</si>
  <si>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</si>
  <si>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</si>
  <si>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</si>
  <si>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</si>
  <si>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</si>
  <si>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</si>
  <si>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</si>
  <si>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</si>
  <si>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</si>
  <si>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</si>
  <si>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</si>
  <si>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</si>
  <si>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</si>
  <si>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</si>
  <si>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</si>
  <si>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</si>
  <si>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</si>
  <si>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</si>
  <si>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</si>
  <si>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</si>
  <si>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</si>
  <si>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</si>
  <si>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</si>
  <si>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</si>
  <si>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</si>
  <si>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</si>
  <si>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</si>
  <si>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</si>
  <si>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</si>
  <si>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</si>
  <si>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</si>
  <si>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</si>
  <si>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</si>
  <si>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</si>
  <si>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</si>
  <si>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</si>
  <si>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</si>
  <si>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</si>
  <si>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</si>
  <si>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</si>
  <si>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</si>
  <si>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</si>
  <si>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</si>
  <si>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</si>
  <si>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</si>
  <si>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</si>
  <si>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</si>
  <si>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</si>
  <si>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</si>
  <si>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</si>
  <si>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</si>
  <si>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</si>
  <si>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</si>
  <si>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</si>
  <si>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</si>
  <si>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</si>
  <si>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</si>
  <si>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</si>
  <si>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</si>
  <si>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</si>
  <si>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</si>
  <si>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</si>
  <si>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</si>
  <si>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</si>
  <si>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</si>
  <si>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</si>
  <si>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</si>
  <si>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</si>
  <si>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</si>
  <si>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</si>
  <si>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</si>
  <si>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</si>
  <si>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</si>
  <si>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</si>
  <si>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</si>
  <si>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</si>
  <si>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</si>
  <si>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</si>
  <si>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</si>
  <si>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</si>
  <si>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</si>
  <si>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</si>
  <si>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</si>
  <si>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</si>
  <si>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</si>
  <si>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</si>
  <si>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</si>
  <si>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</si>
  <si>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</si>
  <si>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</si>
  <si>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</si>
  <si>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</si>
  <si>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</si>
  <si>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</si>
  <si>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</si>
  <si>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</si>
  <si>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</si>
  <si>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</si>
  <si>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</si>
  <si>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</si>
  <si>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</si>
  <si>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</si>
  <si>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</si>
  <si>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</si>
  <si>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</si>
  <si>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</si>
  <si>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</si>
  <si>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</si>
  <si>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</si>
  <si>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</si>
  <si>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</si>
  <si>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</si>
  <si>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</si>
  <si>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</si>
  <si>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</si>
  <si>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</si>
  <si>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</si>
  <si>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</si>
  <si>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</si>
  <si>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</si>
  <si>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</si>
  <si>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</si>
  <si>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</si>
  <si>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</si>
  <si>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</si>
  <si>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</si>
  <si>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</si>
  <si>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</si>
  <si>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</si>
  <si>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</si>
  <si>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</si>
  <si>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</si>
  <si>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</si>
  <si>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</si>
  <si>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</si>
  <si>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</si>
  <si>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</si>
  <si>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</si>
  <si>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</si>
  <si>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</si>
  <si>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</si>
  <si>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</si>
  <si>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</si>
  <si>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</si>
  <si>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</si>
  <si>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</si>
  <si>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</si>
  <si>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</si>
  <si>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</si>
  <si>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</si>
  <si>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</si>
  <si>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</si>
  <si>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</si>
  <si>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</si>
  <si>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</si>
  <si>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</si>
  <si>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</si>
  <si>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</si>
  <si>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</si>
  <si>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</si>
  <si>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</si>
  <si>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</si>
  <si>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</si>
  <si>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</si>
  <si>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</si>
  <si>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</si>
  <si>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</si>
  <si>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</si>
  <si>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</si>
  <si>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</si>
  <si>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</si>
  <si>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</si>
  <si>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</si>
  <si>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</si>
  <si>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</si>
  <si>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</si>
  <si>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</si>
  <si>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</si>
  <si>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</si>
  <si>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</si>
  <si>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</si>
  <si>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</si>
  <si>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</si>
  <si>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</si>
  <si>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</si>
  <si>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</si>
  <si>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</si>
  <si>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</si>
  <si>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</si>
  <si>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</si>
  <si>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</si>
  <si>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</si>
  <si>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</si>
  <si>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</si>
  <si>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</si>
  <si>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</si>
  <si>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</si>
  <si>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</si>
  <si>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</si>
  <si>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</si>
  <si>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</si>
  <si>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</si>
  <si>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</si>
  <si>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</si>
  <si>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</si>
  <si>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</si>
  <si>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</si>
  <si>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</si>
  <si>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</si>
  <si>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</si>
  <si>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</si>
  <si>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</si>
  <si>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</si>
  <si>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</si>
  <si>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</si>
  <si>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</si>
  <si>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</si>
  <si>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</si>
  <si>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</si>
  <si>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</si>
  <si>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</si>
  <si>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</si>
  <si>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</si>
  <si>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</si>
  <si>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</si>
  <si>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</si>
  <si>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</si>
  <si>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</si>
  <si>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</si>
  <si>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</si>
  <si>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</si>
  <si>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</si>
  <si>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</si>
  <si>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</si>
  <si>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</si>
  <si>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</si>
  <si>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</si>
  <si>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</si>
  <si>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</si>
  <si>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</si>
  <si>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</si>
  <si>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</si>
  <si>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</si>
  <si>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</si>
  <si>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</si>
  <si>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</si>
  <si>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</si>
  <si>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</si>
  <si>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</si>
  <si>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</si>
  <si>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</si>
  <si>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</si>
  <si>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</si>
  <si>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</si>
  <si>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</si>
  <si>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</si>
  <si>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</si>
  <si>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</si>
  <si>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</si>
  <si>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</si>
  <si>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</si>
  <si>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</si>
  <si>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</si>
  <si>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</si>
  <si>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</si>
  <si>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</si>
  <si>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</si>
  <si>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</si>
  <si>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</si>
  <si>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</si>
  <si>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</si>
  <si>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</si>
  <si>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</si>
  <si>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</si>
  <si>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</si>
  <si>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</si>
  <si>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</si>
  <si>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</si>
  <si>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</si>
  <si>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</si>
  <si>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II. interní klinika gastroenterologie a geriatrie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</si>
  <si>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</si>
  <si>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</si>
  <si>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</si>
  <si>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</si>
  <si>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</si>
  <si>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</si>
  <si>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</si>
  <si>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</si>
  <si>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</si>
  <si>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</si>
  <si>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</si>
  <si>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</si>
  <si>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</si>
  <si>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</si>
  <si>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</si>
  <si>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</si>
  <si>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</si>
  <si>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</si>
  <si>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</si>
  <si>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</si>
  <si>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</si>
  <si>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</si>
  <si>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</si>
  <si>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</si>
  <si>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</si>
  <si>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</si>
  <si>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</si>
  <si>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</si>
  <si>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</si>
  <si>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</si>
  <si>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</si>
  <si>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</si>
  <si>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</si>
  <si>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</si>
  <si>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</si>
  <si>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</si>
  <si>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</si>
  <si>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</si>
  <si>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</si>
  <si>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</si>
  <si>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</si>
  <si>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</si>
  <si>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</si>
  <si>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</si>
  <si>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</si>
  <si>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</si>
  <si>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</si>
  <si>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</si>
  <si>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</si>
  <si>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</si>
  <si>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</si>
  <si>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</si>
  <si>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</si>
  <si>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</si>
  <si>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</si>
  <si>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</si>
  <si>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</si>
  <si>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</si>
  <si>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</si>
  <si>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</si>
  <si>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</si>
  <si>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</si>
  <si>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</si>
  <si>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</si>
  <si>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</si>
  <si>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</si>
  <si>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</si>
  <si>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Žurek Martin</t>
  </si>
  <si>
    <t xml:space="preserve">  Fryšáková Ladislava</t>
  </si>
  <si>
    <t xml:space="preserve">  Skácelová Martina</t>
  </si>
  <si>
    <t xml:space="preserve">  Horák Pavel</t>
  </si>
  <si>
    <t xml:space="preserve">  Navrátil Vít</t>
  </si>
  <si>
    <t xml:space="preserve">  Sychra Pavel</t>
  </si>
  <si>
    <t xml:space="preserve">  Konečný Michal</t>
  </si>
  <si>
    <t xml:space="preserve">  Lokočová Eva</t>
  </si>
  <si>
    <t xml:space="preserve">  Pipek Barbora</t>
  </si>
  <si>
    <t xml:space="preserve">  Gregar Jan</t>
  </si>
  <si>
    <t xml:space="preserve">  Zoundjiekpon Vincent Dansou</t>
  </si>
  <si>
    <t xml:space="preserve">  Stašek Martin</t>
  </si>
  <si>
    <t xml:space="preserve">  Falt Přemysl</t>
  </si>
  <si>
    <t xml:space="preserve">  Slodička Peter</t>
  </si>
  <si>
    <t xml:space="preserve">  Procházka Vlastimil</t>
  </si>
  <si>
    <t xml:space="preserve">  Skoumalová Adéla</t>
  </si>
  <si>
    <t xml:space="preserve">  Zbořil Pavel</t>
  </si>
  <si>
    <t xml:space="preserve">  Hořínková Monika</t>
  </si>
  <si>
    <t xml:space="preserve">  Kovářová Dagmar</t>
  </si>
  <si>
    <t xml:space="preserve">  Tichý Tomáš</t>
  </si>
  <si>
    <t xml:space="preserve">  Bača Jakub</t>
  </si>
  <si>
    <t xml:space="preserve">  Vrzalová Drahomíra</t>
  </si>
  <si>
    <t xml:space="preserve">  Mizera Jan</t>
  </si>
  <si>
    <t xml:space="preserve">  Šosová Sylvie</t>
  </si>
  <si>
    <t xml:space="preserve">  Daniš Lukáš</t>
  </si>
  <si>
    <t xml:space="preserve">  Aiglová Květoslava</t>
  </si>
  <si>
    <t xml:space="preserve">  Müllerová Andrea</t>
  </si>
  <si>
    <t xml:space="preserve">  Hlava Pavel</t>
  </si>
  <si>
    <t xml:space="preserve">  Hermanová Kateřina</t>
  </si>
  <si>
    <t xml:space="preserve">  Schovánek Jan</t>
  </si>
  <si>
    <t xml:space="preserve">  Číhalíková Daniela</t>
  </si>
  <si>
    <t xml:space="preserve">  Krejčí Karel</t>
  </si>
  <si>
    <t xml:space="preserve">  Goldmannová Dominika</t>
  </si>
  <si>
    <t xml:space="preserve">  Hálek Matěj</t>
  </si>
  <si>
    <t xml:space="preserve">  Vláčelová Petra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</si>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</sst>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28.711025816129052</c:v>
                </c:pt>
                <c:pt idx="1">
                  <c:v>1</c:v>
                </c:pt>
                <c:pt idx="2" formatCode="0">
                  <c:v>90.288974183870948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36.185600356136149</c:v>
                </c:pt>
                <c:pt idx="1">
                  <c:v>1</c:v>
                </c:pt>
                <c:pt idx="2" formatCode="0">
                  <c:v>82.814399643863851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36.432853375790231</c:v>
                </c:pt>
                <c:pt idx="1">
                  <c:v>1</c:v>
                </c:pt>
                <c:pt idx="2" formatCode="0">
                  <c:v>82.567146624209769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57.891543353099706</c:v>
                </c:pt>
                <c:pt idx="1">
                  <c:v>1</c:v>
                </c:pt>
                <c:pt idx="2" formatCode="0">
                  <c:v>61.108456646900294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53.875273527690453</c:v>
                </c:pt>
                <c:pt idx="1">
                  <c:v>1</c:v>
                </c:pt>
                <c:pt idx="2" formatCode="0">
                  <c:v>65.124726472309547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56.602710150730701</c:v>
                </c:pt>
                <c:pt idx="1">
                  <c:v>1</c:v>
                </c:pt>
                <c:pt idx="2" formatCode="0">
                  <c:v>62.397289849269299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56.602710150730701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62.397289849269299</v>
          </cell>
        </row>
        <row r="32">
          <cell r="AE32">
            <v>60</v>
          </cell>
        </row>
        <row r="36">
          <cell r="AE36">
            <v>30</v>
          </cell>
          <cell r="AF36">
            <v>57.891543353099706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61.108456646900294</v>
          </cell>
        </row>
        <row r="39">
          <cell r="AE39">
            <v>60</v>
          </cell>
        </row>
        <row r="43">
          <cell r="AE43">
            <v>27</v>
          </cell>
          <cell r="AF43">
            <v>53.875273527690453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65.124726472309547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40614.658000000003</v>
      </c>
      <c r="K29" s="51">
        <v>40518.737000000001</v>
      </c>
      <c r="L29" s="52">
        <v>43726.792999999998</v>
      </c>
      <c r="M29" s="53">
        <v>55588.843000000001</v>
      </c>
      <c r="N29" s="54">
        <v>55359.305</v>
      </c>
      <c r="O29" s="55">
        <v>43726.792999999998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56.602710150730701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-95.921000000002095</v>
      </c>
      <c r="L30" s="64">
        <v>3208.0559999999969</v>
      </c>
      <c r="M30" s="65">
        <v>11862.050000000003</v>
      </c>
      <c r="N30" s="66">
        <v>-229.53800000000047</v>
      </c>
      <c r="O30" s="67">
        <v>11632.512000000002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0.99763826646035025</v>
      </c>
      <c r="L31" s="71">
        <v>1.0791746297521563</v>
      </c>
      <c r="M31" s="72">
        <v>1.2712764688688696</v>
      </c>
      <c r="N31" s="73">
        <v>0.99587079011520352</v>
      </c>
      <c r="O31" s="74">
        <v>1.266027101507307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62.397289849269299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12033.544</v>
      </c>
      <c r="K36" s="51">
        <v>11297.208000000001</v>
      </c>
      <c r="L36" s="52">
        <v>12649.257</v>
      </c>
      <c r="M36" s="53">
        <v>16183.492</v>
      </c>
      <c r="N36" s="54">
        <v>16177.33</v>
      </c>
      <c r="O36" s="55">
        <v>12649.257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57.891543353099706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-736.33599999999933</v>
      </c>
      <c r="L37" s="64">
        <v>1352.0489999999991</v>
      </c>
      <c r="M37" s="65">
        <v>3534.2350000000006</v>
      </c>
      <c r="N37" s="66">
        <v>-6.1620000000002619</v>
      </c>
      <c r="O37" s="67">
        <v>3528.0730000000003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0.9388097139130418</v>
      </c>
      <c r="L38" s="71">
        <v>1.1196799244556708</v>
      </c>
      <c r="M38" s="72">
        <v>1.2794025767679478</v>
      </c>
      <c r="N38" s="73">
        <v>0.9996192416321521</v>
      </c>
      <c r="O38" s="74">
        <v>1.2789154335309971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61.108456646900294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1644.3860989510999</v>
      </c>
      <c r="K43" s="51">
        <v>1788.71739207208</v>
      </c>
      <c r="L43" s="52">
        <v>1955.08168920875</v>
      </c>
      <c r="M43" s="53">
        <v>2136.4622913003</v>
      </c>
      <c r="N43" s="54">
        <v>2421.8627901971299</v>
      </c>
      <c r="O43" s="55">
        <v>1955.08168920875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53.875273527690453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144.33129312098004</v>
      </c>
      <c r="L44" s="64">
        <v>166.36429713667007</v>
      </c>
      <c r="M44" s="65">
        <v>181.38060209154992</v>
      </c>
      <c r="N44" s="66">
        <v>285.40049889682996</v>
      </c>
      <c r="O44" s="67">
        <v>466.78110098837988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8.7772143788520385E-2</v>
      </c>
      <c r="L45" s="71">
        <v>9.3007591849906923E-2</v>
      </c>
      <c r="M45" s="72">
        <v>1.0927739250450232</v>
      </c>
      <c r="N45" s="73">
        <v>1.1335855540530644</v>
      </c>
      <c r="O45" s="74">
        <v>1.2387527352769045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65.124726472309547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1486</v>
      </c>
      <c r="K47" s="78">
        <v>1649</v>
      </c>
      <c r="L47" s="79">
        <v>1756</v>
      </c>
      <c r="M47" s="80">
        <v>2188</v>
      </c>
      <c r="N47" s="81">
        <v>2421</v>
      </c>
      <c r="O47" s="82">
        <v>1756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163</v>
      </c>
      <c r="L48" s="64">
        <v>107</v>
      </c>
      <c r="M48" s="65">
        <v>432</v>
      </c>
      <c r="N48" s="66">
        <v>233</v>
      </c>
      <c r="O48" s="67">
        <v>665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0.10969044414535656</v>
      </c>
      <c r="L49" s="71">
        <v>6.4887810794420853E-2</v>
      </c>
      <c r="M49" s="72">
        <v>1.2460136674259681</v>
      </c>
      <c r="N49" s="73">
        <v>1.1064899451553931</v>
      </c>
      <c r="O49" s="74">
        <v>1.3787015945330297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9.4946164199192467</v>
      </c>
      <c r="K51" s="85">
        <v>8.7161916312916912</v>
      </c>
      <c r="L51" s="85">
        <v>8.0597949886104789</v>
      </c>
      <c r="M51" s="85">
        <v>8.5525594149908599</v>
      </c>
      <c r="N51" s="86">
        <v>7.1412639405204459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-0.77842478862755549</v>
      </c>
      <c r="L52" s="89">
        <v>-0.65639664268121223</v>
      </c>
      <c r="M52" s="89">
        <v>0.49276442638038098</v>
      </c>
      <c r="N52" s="90">
        <v>-1.411295474470414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-8.1985912247540371E-2</v>
      </c>
      <c r="L53" s="92">
        <v>-7.5307734208677313E-2</v>
      </c>
      <c r="M53" s="92">
        <v>1.0611385807054299</v>
      </c>
      <c r="N53" s="93">
        <v>0.8349855983465363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7.6016150740242265</v>
      </c>
      <c r="K54" s="96">
        <v>7.562765312310491</v>
      </c>
      <c r="L54" s="96">
        <v>7.513097949886105</v>
      </c>
      <c r="M54" s="96">
        <v>7.1064899451553929</v>
      </c>
      <c r="N54" s="97">
        <v>7.4436183395291202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1245.8175971210001</v>
      </c>
      <c r="K59" s="51">
        <v>1374.7826926559201</v>
      </c>
      <c r="L59" s="52">
        <v>1435.0163941681401</v>
      </c>
      <c r="M59" s="53">
        <v>1789.3352940976599</v>
      </c>
      <c r="N59" s="54">
        <v>2262.8700936734699</v>
      </c>
      <c r="O59" s="55">
        <v>1435.0163941681401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128.96509553492001</v>
      </c>
      <c r="L60" s="64">
        <v>60.233701512220023</v>
      </c>
      <c r="M60" s="65">
        <v>354.31889992951983</v>
      </c>
      <c r="N60" s="66">
        <v>473.53479957580998</v>
      </c>
      <c r="O60" s="67">
        <v>827.85369950532981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0.10351844108876751</v>
      </c>
      <c r="L61" s="71">
        <v>4.3813252693671645E-2</v>
      </c>
      <c r="M61" s="72">
        <v>1.2469093045692441</v>
      </c>
      <c r="N61" s="73">
        <v>1.26464285432575</v>
      </c>
      <c r="O61" s="74">
        <v>1.5768949420157847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1311</v>
      </c>
      <c r="K63" s="78">
        <v>1493</v>
      </c>
      <c r="L63" s="79">
        <v>1631</v>
      </c>
      <c r="M63" s="80">
        <v>2068</v>
      </c>
      <c r="N63" s="81">
        <v>2360</v>
      </c>
      <c r="O63" s="82">
        <v>1631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182</v>
      </c>
      <c r="L64" s="64">
        <v>138</v>
      </c>
      <c r="M64" s="65">
        <v>437</v>
      </c>
      <c r="N64" s="66">
        <v>292</v>
      </c>
      <c r="O64" s="67">
        <v>729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0.13882532418001525</v>
      </c>
      <c r="L65" s="71">
        <v>9.2431346282652482E-2</v>
      </c>
      <c r="M65" s="72">
        <v>1.2679337829552422</v>
      </c>
      <c r="N65" s="73">
        <v>1.1411992263056092</v>
      </c>
      <c r="O65" s="74">
        <v>1.4469650521152666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7.2822273073989319</v>
      </c>
      <c r="K67" s="85">
        <v>6.8191560616208973</v>
      </c>
      <c r="L67" s="85">
        <v>6.4481912936848556</v>
      </c>
      <c r="M67" s="85">
        <v>7.3984526112185689</v>
      </c>
      <c r="N67" s="86">
        <v>6.5199152542372882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-0.4630712457780346</v>
      </c>
      <c r="L68" s="89">
        <v>-0.37096476793604172</v>
      </c>
      <c r="M68" s="89">
        <v>0.95026131753371335</v>
      </c>
      <c r="N68" s="90">
        <v>-0.87853735698128066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-6.3589232556300779E-2</v>
      </c>
      <c r="L69" s="92">
        <v>-5.4400392744181403E-2</v>
      </c>
      <c r="M69" s="92">
        <v>1.147368661110344</v>
      </c>
      <c r="N69" s="93">
        <v>0.88125390495181122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7.3302822273073991</v>
      </c>
      <c r="K70" s="96">
        <v>7.3221701272605495</v>
      </c>
      <c r="L70" s="96">
        <v>7.1569589209074191</v>
      </c>
      <c r="M70" s="96">
        <v>6.9023210831721471</v>
      </c>
      <c r="N70" s="97">
        <v>7.3190677966101694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10118.9</v>
      </c>
      <c r="L75" s="52">
        <v>10103.92</v>
      </c>
      <c r="M75" s="53">
        <v>14590.9</v>
      </c>
      <c r="N75" s="54">
        <v>13854.9</v>
      </c>
      <c r="O75" s="55">
        <v>10103.92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-14.979999999999563</v>
      </c>
      <c r="M76" s="65">
        <v>4486.9799999999996</v>
      </c>
      <c r="N76" s="66">
        <v>-736</v>
      </c>
      <c r="O76" s="67">
        <v>3750.9799999999996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-1.4803980669835237E-3</v>
      </c>
      <c r="M77" s="72">
        <v>1.4440830885438523</v>
      </c>
      <c r="N77" s="73">
        <v>0.94955760097046793</v>
      </c>
      <c r="O77" s="74">
        <v>1.3712400731597241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26020.658310000003</v>
      </c>
      <c r="L82" s="52">
        <v>33801.706319999998</v>
      </c>
      <c r="M82" s="53">
        <v>31194.922340000001</v>
      </c>
      <c r="N82" s="54">
        <v>30161.97653</v>
      </c>
      <c r="O82" s="55">
        <v>30555.833333333299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28.711025816129052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7781.048009999995</v>
      </c>
      <c r="M83" s="65">
        <v>-2606.7839799999965</v>
      </c>
      <c r="N83" s="66">
        <v>-1032.9458100000011</v>
      </c>
      <c r="O83" s="67">
        <v>-393.85680333329947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0.29903348014103326</v>
      </c>
      <c r="M84" s="72">
        <v>0.92288010684071298</v>
      </c>
      <c r="N84" s="73">
        <v>0.96688737356863053</v>
      </c>
      <c r="O84" s="74">
        <v>0.9871102581612905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90.288974183870948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9085.7639400000007</v>
      </c>
      <c r="L89" s="52">
        <v>7252.9854900000064</v>
      </c>
      <c r="M89" s="53">
        <v>8478.7009499999949</v>
      </c>
      <c r="N89" s="54">
        <v>8523.6300199999969</v>
      </c>
      <c r="O89" s="55">
        <v>8027.1053621325045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36.185600356136149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-1832.7784499999943</v>
      </c>
      <c r="M90" s="65">
        <v>1225.7154599999885</v>
      </c>
      <c r="N90" s="66">
        <v>44.929070000001957</v>
      </c>
      <c r="O90" s="67">
        <v>496.52465786749235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-0.20171979616718883</v>
      </c>
      <c r="M91" s="72">
        <v>1.1689946107971585</v>
      </c>
      <c r="N91" s="73">
        <v>1.005299051147688</v>
      </c>
      <c r="O91" s="74">
        <v>1.0618560035613616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82.814399643863851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6222.8531900000007</v>
      </c>
      <c r="L96" s="52">
        <v>11803.62759</v>
      </c>
      <c r="M96" s="53">
        <v>18483.285459999999</v>
      </c>
      <c r="N96" s="54">
        <v>23851.825219999999</v>
      </c>
      <c r="O96" s="55">
        <v>22410.209313645501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36.432853375790231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5580.7743999999993</v>
      </c>
      <c r="M97" s="65">
        <v>6679.6578699999991</v>
      </c>
      <c r="N97" s="66">
        <v>5368.5397599999997</v>
      </c>
      <c r="O97" s="67">
        <v>1441.6159063544983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0.89681922899421629</v>
      </c>
      <c r="M98" s="72">
        <v>1.5658987306291319</v>
      </c>
      <c r="N98" s="73">
        <v>1.2904537600535442</v>
      </c>
      <c r="O98" s="74">
        <v>1.0643285337579023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82.567146624209769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0.87785093997518848</v>
      </c>
      <c r="L103" s="103">
        <v>0.86871351314171741</v>
      </c>
      <c r="M103" s="103">
        <v>0.87418241426021703</v>
      </c>
      <c r="N103" s="104">
        <v>0.84885338104019747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-1.0408859200776499E-2</v>
      </c>
      <c r="M104" s="107">
        <v>1.0062954023803787</v>
      </c>
      <c r="N104" s="108">
        <v>0.97102546012498503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10118.9</v>
      </c>
      <c r="L105" s="91">
        <v>10103.92</v>
      </c>
      <c r="M105" s="91">
        <v>14590.9</v>
      </c>
      <c r="N105" s="91">
        <v>13854.9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{1EFF6548-E325-4C70-8348-CF44B5BB9987}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{A71D6D70-E58D-4EA2-8B09-4F8A81FFE209}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{A618E5BA-7EFD-4FF1-9C62-1F2CA2DDF8AE}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{19028306-0EC8-40EE-8169-DF90DB602B9A}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{11A8C08F-6B8F-436F-B104-16A4C53E36F5}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{68605349-C973-4C05-B5C0-6233D525CB3F}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{74922D43-3577-466D-9844-50AC6EF01076}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{1A3A4270-DE5D-4269-B1D3-742C505435A9}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{00170ECA-EE96-4470-B6B9-79F84EDBD251}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{575A0583-8474-47CA-A619-0CB696F626E4}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{89D7642B-CE31-4B00-98D6-5A1BD9F853D1}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{902A217D-E002-42C5-B552-37E26918A195}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FF6548-E325-4C70-8348-CF44B5BB99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71D6D70-E58D-4EA2-8B09-4F8A81FFE20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618E5BA-7EFD-4FF1-9C62-1F2CA2DDF8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9028306-0EC8-40EE-8169-DF90DB602B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1A8C08F-6B8F-436F-B104-16A4C53E36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8605349-C973-4C05-B5C0-6233D525CB3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4922D43-3577-466D-9844-50AC6EF010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A3A4270-DE5D-4269-B1D3-742C505435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0170ECA-EE96-4470-B6B9-79F84EDBD2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75A0583-8474-47CA-A619-0CB696F626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9D7642B-CE31-4B00-98D6-5A1BD9F853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02A217D-E002-42C5-B552-37E26918A1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CC84273-DB86-46DA-BF38-C7821EE3183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3448EE3-7EFF-442F-832D-00CC75009AF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128641584.67</v>
      </c>
      <c r="R33" s="154">
        <v>173182299.22</v>
      </c>
      <c r="S33" s="154">
        <v>197418785.50999999</v>
      </c>
      <c r="T33" s="154">
        <v>183315708.07461101</v>
      </c>
      <c r="U33" s="27"/>
      <c r="V33" s="154">
        <v>24236486.289999992</v>
      </c>
      <c r="W33" s="156">
        <v>1.1399478260720599</v>
      </c>
      <c r="X33" s="27"/>
      <c r="Y33" s="154">
        <v>14103077.435388982</v>
      </c>
      <c r="Z33" s="156">
        <v>1.0769332731139927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60175502.630000003</v>
      </c>
      <c r="R36" s="163">
        <v>66173628.869999997</v>
      </c>
      <c r="S36" s="163">
        <v>71080241.230000004</v>
      </c>
      <c r="T36" s="164">
        <v>69231884.598211303</v>
      </c>
      <c r="U36" s="59"/>
      <c r="V36" s="162">
        <v>4906612.3600000069</v>
      </c>
      <c r="W36" s="165">
        <v>1.0741475485595506</v>
      </c>
      <c r="X36" s="59"/>
      <c r="Y36" s="162">
        <v>1848356.6317887008</v>
      </c>
      <c r="Z36" s="165">
        <v>1.0266980545526916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7252985.4900000021</v>
      </c>
      <c r="R37" s="170">
        <v>8478700.9499999993</v>
      </c>
      <c r="S37" s="170">
        <v>8523630.0199999958</v>
      </c>
      <c r="T37" s="171">
        <v>8129773.2166666985</v>
      </c>
      <c r="U37" s="59"/>
      <c r="V37" s="169">
        <v>44929.069999996573</v>
      </c>
      <c r="W37" s="172">
        <v>1.0052990511476876</v>
      </c>
      <c r="X37" s="59"/>
      <c r="Y37" s="169">
        <v>393856.80333329737</v>
      </c>
      <c r="Z37" s="172">
        <v>1.0484462226481126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3203505</v>
      </c>
      <c r="R38" s="170">
        <v>4084451.61</v>
      </c>
      <c r="S38" s="170">
        <v>3155975</v>
      </c>
      <c r="T38" s="171">
        <v>4306096.1270000003</v>
      </c>
      <c r="U38" s="59"/>
      <c r="V38" s="169">
        <v>-928476.60999999987</v>
      </c>
      <c r="W38" s="172">
        <v>0.77268022768912181</v>
      </c>
      <c r="X38" s="59"/>
      <c r="Y38" s="169">
        <v>-1150121.1270000003</v>
      </c>
      <c r="Z38" s="172">
        <v>0.73290862696061676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11803627.59</v>
      </c>
      <c r="R39" s="170">
        <v>18483285.460000001</v>
      </c>
      <c r="S39" s="170">
        <v>23851825.219999999</v>
      </c>
      <c r="T39" s="171">
        <v>22410209.313645501</v>
      </c>
      <c r="U39" s="59"/>
      <c r="V39" s="169">
        <v>5368539.7599999979</v>
      </c>
      <c r="W39" s="172">
        <v>1.290453760053544</v>
      </c>
      <c r="X39" s="59"/>
      <c r="Y39" s="169">
        <v>1441615.9063544981</v>
      </c>
      <c r="Z39" s="172">
        <v>1.0643285337579023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804129.28000000003</v>
      </c>
      <c r="R40" s="170">
        <v>1212919.82</v>
      </c>
      <c r="S40" s="170">
        <v>1090710.03</v>
      </c>
      <c r="T40" s="171">
        <v>1223365.2941999999</v>
      </c>
      <c r="U40" s="59"/>
      <c r="V40" s="169">
        <v>-122209.79000000004</v>
      </c>
      <c r="W40" s="172">
        <v>0.89924330694835208</v>
      </c>
      <c r="X40" s="59"/>
      <c r="Y40" s="169">
        <v>-132655.26419999986</v>
      </c>
      <c r="Z40" s="172">
        <v>0.8915652873030474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2295089.6</v>
      </c>
      <c r="R41" s="170">
        <v>1999224.02</v>
      </c>
      <c r="S41" s="170">
        <v>2054091.9</v>
      </c>
      <c r="T41" s="171">
        <v>2022762.6004999999</v>
      </c>
      <c r="U41" s="59"/>
      <c r="V41" s="169">
        <v>54867.879999999888</v>
      </c>
      <c r="W41" s="172">
        <v>1.0274445882257857</v>
      </c>
      <c r="X41" s="59"/>
      <c r="Y41" s="169">
        <v>31329.299499999965</v>
      </c>
      <c r="Z41" s="172">
        <v>1.0154883719385832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238755.06</v>
      </c>
      <c r="R42" s="170">
        <v>390581.73</v>
      </c>
      <c r="S42" s="170">
        <v>281995.63</v>
      </c>
      <c r="T42" s="171">
        <v>389987.52409999998</v>
      </c>
      <c r="U42" s="59"/>
      <c r="V42" s="169">
        <v>-108586.09999999998</v>
      </c>
      <c r="W42" s="172">
        <v>0.72198878836447378</v>
      </c>
      <c r="X42" s="59"/>
      <c r="Y42" s="169">
        <v>-107991.89409999998</v>
      </c>
      <c r="Z42" s="172">
        <v>0.72308884919018879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775704.29</v>
      </c>
      <c r="R43" s="170">
        <v>329542.94</v>
      </c>
      <c r="S43" s="170">
        <v>1960036.9</v>
      </c>
      <c r="T43" s="171">
        <v>296525.04330000002</v>
      </c>
      <c r="U43" s="59"/>
      <c r="V43" s="169">
        <v>1630493.96</v>
      </c>
      <c r="W43" s="172">
        <v>5.947743562644674</v>
      </c>
      <c r="X43" s="59"/>
      <c r="Y43" s="169">
        <v>1663511.8566999999</v>
      </c>
      <c r="Z43" s="172">
        <v>6.6100214612126145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-6.8100000023841858</v>
      </c>
      <c r="R44" s="170">
        <v>385.33000000566244</v>
      </c>
      <c r="S44" s="170">
        <v>385.6799999922514</v>
      </c>
      <c r="T44" s="171">
        <v>0</v>
      </c>
      <c r="U44" s="59"/>
      <c r="V44" s="169">
        <v>0.34999998658895493</v>
      </c>
      <c r="W44" s="172">
        <v>1.0009083123208258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2652440.6</v>
      </c>
      <c r="R45" s="178">
        <v>4877994.3099999996</v>
      </c>
      <c r="S45" s="178">
        <v>7238971.0999999996</v>
      </c>
      <c r="T45" s="179">
        <v>6860620.7325000102</v>
      </c>
      <c r="U45" s="59"/>
      <c r="V45" s="177">
        <v>2360976.79</v>
      </c>
      <c r="W45" s="180">
        <v>1.4840056465748523</v>
      </c>
      <c r="X45" s="59"/>
      <c r="Y45" s="177">
        <v>378350.36749998946</v>
      </c>
      <c r="Z45" s="180">
        <v>1.0551481246744445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304845.64000000013</v>
      </c>
      <c r="R46" s="170">
        <v>332996.21999999043</v>
      </c>
      <c r="S46" s="170">
        <v>274405.12000001036</v>
      </c>
      <c r="T46" s="171">
        <v>212543.84619999956</v>
      </c>
      <c r="U46" s="59"/>
      <c r="V46" s="169">
        <v>-58591.09999998007</v>
      </c>
      <c r="W46" s="172">
        <v>0.8240487534663854</v>
      </c>
      <c r="X46" s="59"/>
      <c r="Y46" s="169">
        <v>61861.273800010793</v>
      </c>
      <c r="Z46" s="172">
        <v>1.2910518225110152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1711715</v>
      </c>
      <c r="R47" s="178">
        <v>2048393</v>
      </c>
      <c r="S47" s="178">
        <v>1937284</v>
      </c>
      <c r="T47" s="179">
        <v>1988362.6616</v>
      </c>
      <c r="U47" s="59"/>
      <c r="V47" s="177">
        <v>-111109</v>
      </c>
      <c r="W47" s="180">
        <v>0.94575796734318074</v>
      </c>
      <c r="X47" s="59"/>
      <c r="Y47" s="177">
        <v>-51078.661599999992</v>
      </c>
      <c r="Z47" s="180">
        <v>0.9743111945388786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55814642.43</v>
      </c>
      <c r="R48" s="185">
        <v>84683994.209999993</v>
      </c>
      <c r="S48" s="185">
        <v>105646744.97</v>
      </c>
      <c r="T48" s="186">
        <v>93922344.975400105</v>
      </c>
      <c r="U48" s="59"/>
      <c r="V48" s="184">
        <v>20962750.760000005</v>
      </c>
      <c r="W48" s="187">
        <v>1.2475408836765118</v>
      </c>
      <c r="X48" s="59"/>
      <c r="Y48" s="184">
        <v>11724399.994599894</v>
      </c>
      <c r="Z48" s="187">
        <v>1.1248307843854486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32092421.609999999</v>
      </c>
      <c r="R50" s="195">
        <v>33440196.739999998</v>
      </c>
      <c r="S50" s="196">
        <v>29705720.670000002</v>
      </c>
      <c r="T50" s="197"/>
      <c r="U50" s="59"/>
      <c r="V50" s="198">
        <v>-3734476.0699999966</v>
      </c>
      <c r="W50" s="199">
        <v>0.88832374106421008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33801706.32</v>
      </c>
      <c r="R51" s="205">
        <v>31194922.34</v>
      </c>
      <c r="S51" s="206">
        <v>30161976.530000001</v>
      </c>
      <c r="T51" s="207">
        <v>30555833.333333299</v>
      </c>
      <c r="U51" s="59"/>
      <c r="V51" s="204">
        <v>-1032945.8099999987</v>
      </c>
      <c r="W51" s="208">
        <v>0.96688737356863064</v>
      </c>
      <c r="X51" s="59"/>
      <c r="Y51" s="204">
        <v>-393856.80333329737</v>
      </c>
      <c r="Z51" s="208">
        <v>0.98711025816129061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51341.99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93766867.719999999</v>
      </c>
      <c r="R55" s="154">
        <v>128603297.79000001</v>
      </c>
      <c r="S55" s="154">
        <v>157720188.56999999</v>
      </c>
      <c r="T55" s="154">
        <v>896053.6398</v>
      </c>
      <c r="U55" s="27"/>
      <c r="V55" s="154">
        <v>29116890.779999986</v>
      </c>
      <c r="W55" s="156">
        <v>1.2264085857856133</v>
      </c>
      <c r="X55" s="27"/>
      <c r="Y55" s="154">
        <v>156824134.93019998</v>
      </c>
      <c r="Z55" s="156">
        <v>176.01645879726942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93476882.659999996</v>
      </c>
      <c r="R58" s="218">
        <v>127924202.39</v>
      </c>
      <c r="S58" s="219">
        <v>146334520.63</v>
      </c>
      <c r="T58" s="220">
        <v>0</v>
      </c>
      <c r="U58" s="59"/>
      <c r="V58" s="217">
        <v>18410318.239999995</v>
      </c>
      <c r="W58" s="221">
        <v>1.143915833720603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139235.23000000001</v>
      </c>
      <c r="R59" s="205">
        <v>670346.02</v>
      </c>
      <c r="S59" s="206">
        <v>964658.74</v>
      </c>
      <c r="T59" s="207">
        <v>896053.6398</v>
      </c>
      <c r="U59" s="59"/>
      <c r="V59" s="204">
        <v>294312.71999999997</v>
      </c>
      <c r="W59" s="208">
        <v>1.4390459721085538</v>
      </c>
      <c r="X59" s="59"/>
      <c r="Y59" s="204">
        <v>68605.100199999986</v>
      </c>
      <c r="Z59" s="208">
        <v>1.0765636086421262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12649257</v>
      </c>
      <c r="R65" s="195">
        <v>16183492</v>
      </c>
      <c r="S65" s="196">
        <v>16177330</v>
      </c>
      <c r="T65" s="197"/>
      <c r="U65" s="239"/>
      <c r="V65" s="194">
        <v>-6162</v>
      </c>
      <c r="W65" s="240">
        <v>0.9996192416321521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48622.1</v>
      </c>
      <c r="R66" s="245">
        <v>57970.59</v>
      </c>
      <c r="S66" s="246">
        <v>58777.41</v>
      </c>
      <c r="T66" s="247"/>
      <c r="U66" s="239"/>
      <c r="V66" s="244">
        <v>806.82000000000698</v>
      </c>
      <c r="W66" s="248">
        <v>1.0139177469127019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2354417.0099999998</v>
      </c>
      <c r="R67" s="245">
        <v>4057420.02</v>
      </c>
      <c r="S67" s="246">
        <v>5745935.4199999999</v>
      </c>
      <c r="T67" s="247"/>
      <c r="U67" s="239"/>
      <c r="V67" s="244">
        <v>1688515.4</v>
      </c>
      <c r="W67" s="248">
        <v>1.4161549437023777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15561444.52</v>
      </c>
      <c r="R68" s="245">
        <v>21352800.550000001</v>
      </c>
      <c r="S68" s="246">
        <v>23241861.68</v>
      </c>
      <c r="T68" s="247"/>
      <c r="U68" s="239"/>
      <c r="V68" s="244">
        <v>1889061.129999999</v>
      </c>
      <c r="W68" s="248">
        <v>1.0884690102160861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21429</v>
      </c>
      <c r="R69" s="245">
        <v>23661</v>
      </c>
      <c r="S69" s="246">
        <v>24327</v>
      </c>
      <c r="T69" s="247"/>
      <c r="U69" s="239"/>
      <c r="V69" s="244">
        <v>666</v>
      </c>
      <c r="W69" s="248">
        <v>1.0281475846329402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18415</v>
      </c>
      <c r="R70" s="256">
        <v>20554</v>
      </c>
      <c r="S70" s="257">
        <v>20988</v>
      </c>
      <c r="T70" s="258"/>
      <c r="U70" s="239"/>
      <c r="V70" s="255">
        <v>434</v>
      </c>
      <c r="W70" s="259">
        <v>1.0211151114138368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7980</v>
      </c>
      <c r="R71" s="245">
        <v>9152</v>
      </c>
      <c r="S71" s="246">
        <v>9223</v>
      </c>
      <c r="T71" s="247"/>
      <c r="U71" s="239"/>
      <c r="V71" s="244">
        <v>71</v>
      </c>
      <c r="W71" s="248">
        <v>1.0077578671328671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6363</v>
      </c>
      <c r="R72" s="256">
        <v>7393</v>
      </c>
      <c r="S72" s="257">
        <v>7436</v>
      </c>
      <c r="T72" s="258"/>
      <c r="U72" s="239"/>
      <c r="V72" s="255">
        <v>43</v>
      </c>
      <c r="W72" s="259">
        <v>1.0058163127282564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16559</v>
      </c>
      <c r="R73" s="265">
        <v>18467</v>
      </c>
      <c r="S73" s="266">
        <v>18910</v>
      </c>
      <c r="T73" s="267"/>
      <c r="U73" s="239"/>
      <c r="V73" s="264">
        <v>443</v>
      </c>
      <c r="W73" s="268">
        <v>1.0239887366654032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12877300</v>
      </c>
      <c r="R75" s="277">
        <v>17339357</v>
      </c>
      <c r="S75" s="278">
        <v>19259398</v>
      </c>
      <c r="T75" s="279"/>
      <c r="U75" s="239"/>
      <c r="V75" s="276">
        <v>1920041</v>
      </c>
      <c r="W75" s="280">
        <v>1.1107331142671553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7238514</v>
      </c>
      <c r="R76" s="286">
        <v>10397158</v>
      </c>
      <c r="S76" s="286">
        <v>11801915</v>
      </c>
      <c r="T76" s="287"/>
      <c r="U76" s="135"/>
      <c r="V76" s="285">
        <v>1404757</v>
      </c>
      <c r="W76" s="288">
        <v>1.1351097097880016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3934423</v>
      </c>
      <c r="R77" s="286">
        <v>4886340</v>
      </c>
      <c r="S77" s="286">
        <v>5072292</v>
      </c>
      <c r="T77" s="287"/>
      <c r="U77" s="135"/>
      <c r="V77" s="285">
        <v>185952</v>
      </c>
      <c r="W77" s="288">
        <v>1.0380554771055637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1704363</v>
      </c>
      <c r="R78" s="294">
        <v>2055859</v>
      </c>
      <c r="S78" s="294">
        <v>2385191</v>
      </c>
      <c r="T78" s="295"/>
      <c r="U78" s="135"/>
      <c r="V78" s="293">
        <v>329332</v>
      </c>
      <c r="W78" s="296">
        <v>1.1601919197765995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40466</v>
      </c>
      <c r="S84" s="317">
        <v>43318</v>
      </c>
      <c r="T84" s="317"/>
      <c r="U84" s="135"/>
      <c r="V84" s="317"/>
      <c r="W84" s="318">
        <v>1.0704789205752978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20168</v>
      </c>
      <c r="S85" s="269">
        <v>19585</v>
      </c>
      <c r="T85" s="269"/>
      <c r="U85" s="135"/>
      <c r="V85" s="269"/>
      <c r="W85" s="318">
        <v>0.97109282030940103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12800205.559999799</v>
      </c>
      <c r="S86" s="269">
        <v>13980214.6</v>
      </c>
      <c r="T86" s="269"/>
      <c r="U86" s="135"/>
      <c r="V86" s="269"/>
      <c r="W86" s="318">
        <v>1.0921867257888176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7605244.07999992</v>
      </c>
      <c r="S87" s="269">
        <v>7900743.5999999596</v>
      </c>
      <c r="T87" s="269"/>
      <c r="U87" s="135"/>
      <c r="V87" s="269"/>
      <c r="W87" s="319">
        <v>1.0388547056335953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0.59415015206990462</v>
      </c>
      <c r="S88" s="323">
        <v>0.56513750511383132</v>
      </c>
      <c r="T88" s="324"/>
      <c r="U88" s="239"/>
      <c r="V88" s="325">
        <v>-2.9012646956073307E-2</v>
      </c>
      <c r="W88" s="326">
        <v>0.95116950344117757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0.49839371324074533</v>
      </c>
      <c r="S89" s="333">
        <v>0.4521215199224341</v>
      </c>
      <c r="T89" s="334"/>
      <c r="U89" s="239"/>
      <c r="V89" s="335">
        <v>-4.6272193318311228E-2</v>
      </c>
      <c r="W89" s="336">
        <v>0.90715734952306715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43726793</v>
      </c>
      <c r="R91" s="195">
        <v>55588843</v>
      </c>
      <c r="S91" s="196">
        <v>55359305</v>
      </c>
      <c r="T91" s="197"/>
      <c r="U91" s="239"/>
      <c r="V91" s="194">
        <v>-229538</v>
      </c>
      <c r="W91" s="240">
        <v>0.99587079011520352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78396</v>
      </c>
      <c r="R92" s="342">
        <v>93673</v>
      </c>
      <c r="S92" s="343">
        <v>92239</v>
      </c>
      <c r="T92" s="344"/>
      <c r="U92" s="239"/>
      <c r="V92" s="337">
        <v>-1434</v>
      </c>
      <c r="W92" s="345">
        <v>0.98469142655834663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1955.08168920875</v>
      </c>
      <c r="R96" s="195">
        <v>2136.4622913003</v>
      </c>
      <c r="S96" s="196">
        <v>2421.8627901971299</v>
      </c>
      <c r="T96" s="355"/>
      <c r="U96" s="239"/>
      <c r="V96" s="194">
        <v>285.40049889682996</v>
      </c>
      <c r="W96" s="240">
        <v>1.1335855540530644</v>
      </c>
      <c r="X96" s="239"/>
      <c r="Y96" s="325"/>
      <c r="Z96" s="326"/>
      <c r="AA96" s="36"/>
      <c r="AB96" s="157"/>
      <c r="AC96" s="356">
        <v>2386.4845900833602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1756</v>
      </c>
      <c r="R97" s="245">
        <v>2188</v>
      </c>
      <c r="S97" s="246">
        <v>2421</v>
      </c>
      <c r="T97" s="247"/>
      <c r="U97" s="239"/>
      <c r="V97" s="244">
        <v>233</v>
      </c>
      <c r="W97" s="248">
        <v>1.1064899451553931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1.1133722603694476</v>
      </c>
      <c r="R98" s="366">
        <v>0.97644528852847345</v>
      </c>
      <c r="S98" s="367">
        <v>1.0003563776113713</v>
      </c>
      <c r="T98" s="368"/>
      <c r="U98" s="239"/>
      <c r="V98" s="369">
        <v>2.3911089082897852E-2</v>
      </c>
      <c r="W98" s="345">
        <v>1.0244878943693123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8.0597949886104789</v>
      </c>
      <c r="R99" s="374">
        <v>8.5525594149908599</v>
      </c>
      <c r="S99" s="375">
        <v>7.1412639405204459</v>
      </c>
      <c r="T99" s="376"/>
      <c r="U99" s="239"/>
      <c r="V99" s="373">
        <v>-1.411295474470414</v>
      </c>
      <c r="W99" s="377">
        <v>0.8349855983465363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7.513097949886105</v>
      </c>
      <c r="R100" s="384">
        <v>7.1064899451553929</v>
      </c>
      <c r="S100" s="385">
        <v>7.4436183395291202</v>
      </c>
      <c r="T100" s="386"/>
      <c r="U100" s="239"/>
      <c r="V100" s="383">
        <v>0.33712839437372732</v>
      </c>
      <c r="W100" s="387">
        <v>1.047439509093171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0.49662783568362967</v>
      </c>
      <c r="R101" s="394">
        <v>0.54738878143133463</v>
      </c>
      <c r="S101" s="395">
        <v>0.42267172355667931</v>
      </c>
      <c r="T101" s="396"/>
      <c r="U101" s="239"/>
      <c r="V101" s="393">
        <v>-0.12471705787465531</v>
      </c>
      <c r="W101" s="397">
        <v>0.77216000381202543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0.36112814224402207</v>
      </c>
      <c r="R102" s="402">
        <v>0.3520309477756286</v>
      </c>
      <c r="S102" s="403">
        <v>0.36999578592498944</v>
      </c>
      <c r="T102" s="404"/>
      <c r="U102" s="239"/>
      <c r="V102" s="401">
        <v>1.796483814936084E-2</v>
      </c>
      <c r="W102" s="248">
        <v>1.051031985292415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0.21888412017167383</v>
      </c>
      <c r="R103" s="332">
        <v>0.15860735009671179</v>
      </c>
      <c r="S103" s="333">
        <v>0.20733249051833122</v>
      </c>
      <c r="T103" s="409"/>
      <c r="U103" s="239"/>
      <c r="V103" s="331">
        <v>4.8725140421619434E-2</v>
      </c>
      <c r="W103" s="345">
        <v>1.3072060682680153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1435.0163941681401</v>
      </c>
      <c r="R105" s="195">
        <v>1789.3352940976599</v>
      </c>
      <c r="S105" s="196">
        <v>2262.8700936734699</v>
      </c>
      <c r="T105" s="355"/>
      <c r="U105" s="239"/>
      <c r="V105" s="194">
        <v>473.53479957580998</v>
      </c>
      <c r="W105" s="240">
        <v>1.26464285432575</v>
      </c>
      <c r="X105" s="239"/>
      <c r="Y105" s="325"/>
      <c r="Z105" s="326"/>
      <c r="AA105" s="36"/>
      <c r="AB105" s="157"/>
      <c r="AC105" s="356">
        <v>2225.2970936596398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1631</v>
      </c>
      <c r="R106" s="245">
        <v>2068</v>
      </c>
      <c r="S106" s="246">
        <v>2360</v>
      </c>
      <c r="T106" s="247"/>
      <c r="U106" s="239"/>
      <c r="V106" s="244">
        <v>292</v>
      </c>
      <c r="W106" s="248">
        <v>1.1411992263056092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0.87983837778549367</v>
      </c>
      <c r="R107" s="366">
        <v>0.86524917509558019</v>
      </c>
      <c r="S107" s="367">
        <v>0.95884326003113129</v>
      </c>
      <c r="T107" s="368"/>
      <c r="U107" s="239"/>
      <c r="V107" s="369">
        <v>9.3594084935551103E-2</v>
      </c>
      <c r="W107" s="345">
        <v>1.1081700943837505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6.4481912936848556</v>
      </c>
      <c r="R108" s="374">
        <v>7.3984526112185689</v>
      </c>
      <c r="S108" s="375">
        <v>6.5199152542372882</v>
      </c>
      <c r="T108" s="376"/>
      <c r="U108" s="239"/>
      <c r="V108" s="373">
        <v>-0.87853735698128066</v>
      </c>
      <c r="W108" s="377">
        <v>0.88125390495181122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7.1569589209074191</v>
      </c>
      <c r="R109" s="384">
        <v>6.9023210831721471</v>
      </c>
      <c r="S109" s="385">
        <v>7.3190677966101694</v>
      </c>
      <c r="T109" s="386"/>
      <c r="U109" s="239"/>
      <c r="V109" s="383">
        <v>0.41674671343802228</v>
      </c>
      <c r="W109" s="387">
        <v>1.0603777640037713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0.48313917841814835</v>
      </c>
      <c r="R110" s="394">
        <v>0.53481624758220503</v>
      </c>
      <c r="S110" s="395">
        <v>0.42999135695764912</v>
      </c>
      <c r="T110" s="396"/>
      <c r="U110" s="239"/>
      <c r="V110" s="393">
        <v>-0.10482489062455591</v>
      </c>
      <c r="W110" s="397">
        <v>0.80399830577614684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0.32863274064990805</v>
      </c>
      <c r="R111" s="402">
        <v>0.32495164410058025</v>
      </c>
      <c r="S111" s="403">
        <v>0.36300777873811579</v>
      </c>
      <c r="T111" s="404"/>
      <c r="U111" s="239"/>
      <c r="V111" s="401">
        <v>3.8056134637535544E-2</v>
      </c>
      <c r="W111" s="248">
        <v>1.1171132238547969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0.1882280809319436</v>
      </c>
      <c r="R112" s="332">
        <v>0.14023210831721469</v>
      </c>
      <c r="S112" s="333">
        <v>0.20700086430423509</v>
      </c>
      <c r="T112" s="409"/>
      <c r="U112" s="239"/>
      <c r="V112" s="331">
        <v>6.6768755987020395E-2</v>
      </c>
      <c r="W112" s="345">
        <v>1.4761303013143385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1180.68929</v>
      </c>
      <c r="R114" s="418">
        <v>1508.07582</v>
      </c>
      <c r="S114" s="418">
        <v>1992.7582199999999</v>
      </c>
      <c r="T114" s="419">
        <v>0</v>
      </c>
      <c r="U114" s="135"/>
      <c r="V114" s="417">
        <v>484.68239999999992</v>
      </c>
      <c r="W114" s="420">
        <v>1.3213912679801469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48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35.378200113773303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55.999677419354839</v>
      </c>
      <c r="R119" s="195">
        <v>55.999677419354839</v>
      </c>
      <c r="S119" s="196">
        <v>55.999677419354839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11630.9</v>
      </c>
      <c r="R120" s="434">
        <v>16690.91</v>
      </c>
      <c r="S120" s="435">
        <v>16321.9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38.259539473684207</v>
      </c>
      <c r="R121" s="245">
        <v>54.904309210526314</v>
      </c>
      <c r="S121" s="246">
        <v>53.514426229508196</v>
      </c>
      <c r="T121" s="440"/>
      <c r="U121" s="135"/>
      <c r="V121" s="244">
        <v>-1.3898829810181184</v>
      </c>
      <c r="W121" s="248">
        <v>0.97468535710578341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10103.92</v>
      </c>
      <c r="R122" s="245">
        <v>14590.9</v>
      </c>
      <c r="S122" s="246">
        <v>13854.9</v>
      </c>
      <c r="T122" s="440"/>
      <c r="U122" s="135"/>
      <c r="V122" s="244">
        <v>-736</v>
      </c>
      <c r="W122" s="248">
        <v>0.94955760097046793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1895.91</v>
      </c>
      <c r="R123" s="245">
        <v>2321.91</v>
      </c>
      <c r="S123" s="246">
        <v>2600.9</v>
      </c>
      <c r="T123" s="440"/>
      <c r="U123" s="135"/>
      <c r="V123" s="244">
        <v>278.99000000000024</v>
      </c>
      <c r="W123" s="248">
        <v>1.1201553893131087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0.86871351314171741</v>
      </c>
      <c r="R125" s="402">
        <v>0.87418241426021703</v>
      </c>
      <c r="S125" s="403">
        <v>0.84885338104019747</v>
      </c>
      <c r="T125" s="440"/>
      <c r="U125" s="135"/>
      <c r="V125" s="244">
        <v>-2.5329033220019559E-2</v>
      </c>
      <c r="W125" s="248">
        <v>0.97102546012498503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13</v>
      </c>
      <c r="R128" s="453">
        <v>13</v>
      </c>
      <c r="S128" s="454">
        <v>463</v>
      </c>
      <c r="T128" s="455"/>
      <c r="U128" s="27"/>
      <c r="V128" s="452">
        <v>450</v>
      </c>
      <c r="W128" s="456">
        <v>35.615384615384613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24692.296999999999</v>
      </c>
      <c r="R130" s="461">
        <v>27772.148000000001</v>
      </c>
      <c r="S130" s="462">
        <v>30366.286</v>
      </c>
      <c r="T130" s="463"/>
      <c r="U130" s="27"/>
      <c r="V130" s="198">
        <v>2594.137999999999</v>
      </c>
      <c r="W130" s="199">
        <v>1.0934078991657397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23494.631870000001</v>
      </c>
      <c r="R131" s="467">
        <v>24475.219249999998</v>
      </c>
      <c r="S131" s="468">
        <v>28985.159019999999</v>
      </c>
      <c r="T131" s="469"/>
      <c r="U131" s="27"/>
      <c r="V131" s="470">
        <v>4509.9397700000009</v>
      </c>
      <c r="W131" s="471">
        <v>1.1842655513698821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90667326.183228403</v>
      </c>
      <c r="R147" s="91">
        <v>126056422.75</v>
      </c>
      <c r="S147" s="91">
        <v>143397171.78999999</v>
      </c>
      <c r="T147" s="91">
        <v>168474.07329999999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-128641584.67</v>
      </c>
      <c r="R148" s="91">
        <v>-173182299.22</v>
      </c>
      <c r="S148" s="91">
        <v>-197418785.50999999</v>
      </c>
      <c r="T148" s="91">
        <v>-183315708.07461101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48713530.75</v>
      </c>
      <c r="R149" s="91">
        <v>57505985.109999999</v>
      </c>
      <c r="S149" s="91">
        <v>59967999.939999998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-55814642.43</v>
      </c>
      <c r="R150" s="91">
        <v>-84683994.209999993</v>
      </c>
      <c r="S150" s="91">
        <v>-105646744.97</v>
      </c>
      <c r="T150" s="91">
        <v>-93922344.975400105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-60175495.82</v>
      </c>
      <c r="R151" s="91">
        <v>-66174014.200000003</v>
      </c>
      <c r="S151" s="91">
        <v>-71080626.909999996</v>
      </c>
      <c r="T151" s="91">
        <v>-69231884.598211303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45592772</v>
      </c>
      <c r="R152" s="91">
        <v>58655709</v>
      </c>
      <c r="S152" s="91">
        <v>58253642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1.7530860795215524</v>
      </c>
      <c r="R154" s="502">
        <v>1.9721237042757425</v>
      </c>
      <c r="S154" s="503">
        <v>2.3595226126805944</v>
      </c>
      <c r="T154" s="504"/>
      <c r="U154" s="505"/>
      <c r="V154" s="501">
        <v>0.38739890840485192</v>
      </c>
      <c r="W154" s="506">
        <v>1.196437428121236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1.4188306867021745</v>
      </c>
      <c r="R155" s="510">
        <v>1.3738474838641255</v>
      </c>
      <c r="S155" s="511">
        <v>1.3767271909596146</v>
      </c>
      <c r="T155" s="512"/>
      <c r="U155" s="505"/>
      <c r="V155" s="509">
        <v>2.8797070954891257E-3</v>
      </c>
      <c r="W155" s="513">
        <v>1.0020960893616733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0.61559819594993814</v>
      </c>
      <c r="R156" s="510">
        <v>0.67179436289373839</v>
      </c>
      <c r="S156" s="511">
        <v>0.73674218013668957</v>
      </c>
      <c r="T156" s="512"/>
      <c r="U156" s="505"/>
      <c r="V156" s="509">
        <v>6.4947817242951178E-2</v>
      </c>
      <c r="W156" s="513">
        <v>1.0966781218038062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0.66369549377018278</v>
      </c>
      <c r="R157" s="521">
        <v>0.52495551401802731</v>
      </c>
      <c r="S157" s="522">
        <v>0.49569057759448021</v>
      </c>
      <c r="T157" s="523"/>
      <c r="U157" s="505"/>
      <c r="V157" s="520">
        <v>-2.9264936423547105E-2</v>
      </c>
      <c r="W157" s="305">
        <v>0.94425254018278182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2849.5482367307582</v>
      </c>
      <c r="R158" s="418">
        <v>2977.4471512795976</v>
      </c>
      <c r="S158" s="524">
        <v>2606.4269306048859</v>
      </c>
      <c r="T158" s="419"/>
      <c r="U158" s="505"/>
      <c r="V158" s="417">
        <v>-371.02022067471171</v>
      </c>
      <c r="W158" s="506">
        <v>0.87538982160766121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89.688524217864057</v>
      </c>
      <c r="R159" s="526">
        <v>90.829202560574601</v>
      </c>
      <c r="S159" s="527">
        <v>101.24698388147016</v>
      </c>
      <c r="T159" s="512"/>
      <c r="U159" s="505"/>
      <c r="V159" s="525">
        <v>10.417781320895557</v>
      </c>
      <c r="W159" s="513">
        <v>1.1146963864837178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5666.7078600641125</v>
      </c>
      <c r="R160" s="528">
        <v>6398.8031722109799</v>
      </c>
      <c r="S160" s="529">
        <v>6415.9808295939883</v>
      </c>
      <c r="T160" s="530"/>
      <c r="U160" s="505"/>
      <c r="V160" s="514">
        <v>17.177657383008409</v>
      </c>
      <c r="W160" s="513">
        <v>1.0026845109813047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0.54158358697733933</v>
      </c>
      <c r="R162" s="538">
        <v>0.47347732170452494</v>
      </c>
      <c r="S162" s="539">
        <v>0.52127703878154086</v>
      </c>
      <c r="T162" s="540"/>
      <c r="U162" s="505"/>
      <c r="V162" s="537">
        <v>4.7799717077015913E-2</v>
      </c>
      <c r="W162" s="307">
        <v>1.1009546072976342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189.65010000000001</v>
      </c>
      <c r="P182" s="135"/>
      <c r="Q182" s="580">
        <v>122.10000007599599</v>
      </c>
      <c r="R182" s="580">
        <v>140.550000049174</v>
      </c>
      <c r="S182" s="581">
        <v>142.700000047684</v>
      </c>
      <c r="T182" s="582">
        <v>137.550400055945</v>
      </c>
      <c r="U182" s="239"/>
      <c r="V182" s="581">
        <v>2.1499999985099976</v>
      </c>
      <c r="W182" s="583">
        <v>1.0152970472981699</v>
      </c>
      <c r="X182" s="239"/>
      <c r="Y182" s="581">
        <v>5.1495999917389952</v>
      </c>
      <c r="Z182" s="583">
        <v>1.0374379135912692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25.8001</v>
      </c>
      <c r="P183" s="239"/>
      <c r="Q183" s="587">
        <v>16.000000074505799</v>
      </c>
      <c r="R183" s="587">
        <v>19.7000000402331</v>
      </c>
      <c r="S183" s="588">
        <v>22.350000038743001</v>
      </c>
      <c r="T183" s="589">
        <v>19.7000000402331</v>
      </c>
      <c r="U183" s="239"/>
      <c r="V183" s="588">
        <v>2.6499999985099016</v>
      </c>
      <c r="W183" s="590">
        <v>1.1345177661470982</v>
      </c>
      <c r="X183" s="239"/>
      <c r="Y183" s="588">
        <v>2.6499999985099016</v>
      </c>
      <c r="Z183" s="590">
        <v>1.1345177661470982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7.2</v>
      </c>
      <c r="P184" s="135"/>
      <c r="Q184" s="592">
        <v>4.2000000476837203</v>
      </c>
      <c r="R184" s="592">
        <v>7.9000000134110504</v>
      </c>
      <c r="S184" s="593">
        <v>8.8000000119209307</v>
      </c>
      <c r="T184" s="594">
        <v>7.9000000134110504</v>
      </c>
      <c r="U184" s="135"/>
      <c r="V184" s="593">
        <v>0.89999999850988033</v>
      </c>
      <c r="W184" s="595">
        <v>1.1139240502508911</v>
      </c>
      <c r="X184" s="135"/>
      <c r="Y184" s="593">
        <v>0.89999999850988033</v>
      </c>
      <c r="Z184" s="595">
        <v>1.1139240502508911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1.7</v>
      </c>
      <c r="P185" s="135"/>
      <c r="Q185" s="592">
        <v>1.6999999880790699</v>
      </c>
      <c r="R185" s="592">
        <v>1.6999999880790699</v>
      </c>
      <c r="S185" s="593">
        <v>1.75</v>
      </c>
      <c r="T185" s="594">
        <v>1.6999999880790699</v>
      </c>
      <c r="U185" s="135"/>
      <c r="V185" s="593">
        <v>5.0000011920930065E-2</v>
      </c>
      <c r="W185" s="595">
        <v>1.0294117719244387</v>
      </c>
      <c r="X185" s="135"/>
      <c r="Y185" s="593">
        <v>5.0000011920930065E-2</v>
      </c>
      <c r="Z185" s="595">
        <v>1.0294117719244387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16.900099999999998</v>
      </c>
      <c r="P186" s="135"/>
      <c r="Q186" s="592">
        <v>10.100000038743</v>
      </c>
      <c r="R186" s="592">
        <v>10.100000038743</v>
      </c>
      <c r="S186" s="593">
        <v>11.800000026822101</v>
      </c>
      <c r="T186" s="594">
        <v>10.100000038743</v>
      </c>
      <c r="U186" s="135"/>
      <c r="V186" s="593">
        <v>1.6999999880791012</v>
      </c>
      <c r="W186" s="595">
        <v>1.168316829857228</v>
      </c>
      <c r="X186" s="135"/>
      <c r="Y186" s="593">
        <v>1.6999999880791012</v>
      </c>
      <c r="Z186" s="595">
        <v>1.168316829857228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96.749899999999997</v>
      </c>
      <c r="P187" s="239"/>
      <c r="Q187" s="599">
        <v>69</v>
      </c>
      <c r="R187" s="600">
        <v>77.500000007450595</v>
      </c>
      <c r="S187" s="600">
        <v>77.000000007450595</v>
      </c>
      <c r="T187" s="601">
        <v>77.500266678631306</v>
      </c>
      <c r="U187" s="239"/>
      <c r="V187" s="599">
        <v>-0.5</v>
      </c>
      <c r="W187" s="361">
        <v>0.99354838709739446</v>
      </c>
      <c r="X187" s="239"/>
      <c r="Y187" s="599">
        <v>-0.50026667118071089</v>
      </c>
      <c r="Z187" s="361">
        <v>0.99354496839017137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62.000100000000003</v>
      </c>
      <c r="P188" s="135"/>
      <c r="Q188" s="603">
        <v>34</v>
      </c>
      <c r="R188" s="604">
        <v>38.250000000000412</v>
      </c>
      <c r="S188" s="604">
        <v>39.250000000000412</v>
      </c>
      <c r="T188" s="605">
        <v>38.749733328819701</v>
      </c>
      <c r="U188" s="135"/>
      <c r="V188" s="603">
        <v>1</v>
      </c>
      <c r="W188" s="248">
        <v>1.0261437908496729</v>
      </c>
      <c r="X188" s="135"/>
      <c r="Y188" s="603">
        <v>0.50026667118071089</v>
      </c>
      <c r="Z188" s="248">
        <v>1.01291019648924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5.0999999999999996</v>
      </c>
      <c r="P189" s="135"/>
      <c r="Q189" s="603">
        <v>3.1000000014901201</v>
      </c>
      <c r="R189" s="604">
        <v>5.1000000014901197</v>
      </c>
      <c r="S189" s="604">
        <v>4.1000000014901197</v>
      </c>
      <c r="T189" s="605">
        <v>4.1000000014901197</v>
      </c>
      <c r="U189" s="135"/>
      <c r="V189" s="603">
        <v>-1</v>
      </c>
      <c r="W189" s="248">
        <v>0.80392156868474129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-2.2737367544323206E-13</v>
      </c>
      <c r="S191" s="613">
        <v>-1.2789769243681803E-13</v>
      </c>
      <c r="T191" s="614">
        <v>-2.499599993229225</v>
      </c>
      <c r="U191" s="135"/>
      <c r="V191" s="603">
        <v>9.9475983006414026E-14</v>
      </c>
      <c r="W191" s="248">
        <v>0.5625</v>
      </c>
      <c r="X191" s="135"/>
      <c r="Y191" s="603">
        <v>2.4995999932290971</v>
      </c>
      <c r="Z191" s="248">
        <v>5.1167263875524109E-14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20D0FD0-9008-4C6D-9A89-A2EC947622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B6BBBF2-08F9-4349-B8A0-86D4B9BF80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7D81B7D-0843-4964-A5DD-E0E42BC351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B29B4DF-9CC4-4EF3-8916-A91AE0DC66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84B6554-7CAC-4918-B27B-0F90E314EF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338D792-B866-46D0-A532-8A30C5469C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81E9DAA-3C09-4A88-A821-FE3A566397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21AE7D2-ADF7-4805-87A9-A5C8A220AF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A184D9A-4287-4477-AE19-80B39290A1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DB8E3C1-58F7-4339-AA70-08A7127CAD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2F5C5A6-2DCC-4EAB-935B-8A895E43C8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F7806F1-9B42-4307-93AD-CF2C1F88F9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8DFCD3C-1624-487B-AA83-696605186C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BC6E6FF-9653-4F33-BB2C-AE14EC36BB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B4C13BF-9F43-442A-9566-09C1C3C3AA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202CB8D-E630-4FAA-AD04-517DA20B98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FB385C4-7633-4558-B5D5-743683F815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6C2CBC1-E4C3-432C-B38F-346531D8B5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30F498F-178A-4E51-80C5-0E1C22D67F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55FC623-EFC0-4182-88CE-F7018F2350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C104418-1404-47F7-8BAA-286942C327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0F07807-7D46-452B-8BF3-02F3064AE8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636D30A-73F0-40A4-960C-753B013AF9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F176F38-86C2-40E6-BD15-5DC5006690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7E92339-4C62-4F54-A082-29EB4313F1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D4F35E1-9EB1-4781-ABB8-7DE2D542AB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554203C-1F53-4835-AA5B-12E2D5ECD4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6120C12-7BFE-4D7C-B1B5-D42A200E0D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70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1851066.48</v>
      </c>
      <c r="R29" s="648">
        <v>1407177.17</v>
      </c>
      <c r="S29" s="648">
        <v>1307735.17</v>
      </c>
      <c r="T29" s="648">
        <v>980314.63000000105</v>
      </c>
      <c r="U29" s="648">
        <v>1839841.65</v>
      </c>
      <c r="V29" s="648">
        <v>1988820.16</v>
      </c>
      <c r="W29" s="648">
        <v>1390528.18</v>
      </c>
      <c r="X29" s="648">
        <v>1305582.05</v>
      </c>
      <c r="Y29" s="648">
        <v>1909149.11</v>
      </c>
      <c r="Z29" s="648">
        <v>0</v>
      </c>
      <c r="AA29" s="648">
        <v>0</v>
      </c>
      <c r="AB29" s="648">
        <v>0</v>
      </c>
      <c r="AC29" s="649">
        <v>13980214.6</v>
      </c>
      <c r="AD29" s="650"/>
      <c r="AE29" s="649">
        <v>7900743.5999999596</v>
      </c>
      <c r="AF29" s="651">
        <v>0.56513750511383132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758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376029.67</v>
      </c>
      <c r="R30" s="648">
        <v>221530.39</v>
      </c>
      <c r="S30" s="648">
        <v>244015.63</v>
      </c>
      <c r="T30" s="648">
        <v>246175.16</v>
      </c>
      <c r="U30" s="648">
        <v>408774.17</v>
      </c>
      <c r="V30" s="648">
        <v>381905.15</v>
      </c>
      <c r="W30" s="648">
        <v>217873.95</v>
      </c>
      <c r="X30" s="648">
        <v>239968.87</v>
      </c>
      <c r="Y30" s="648">
        <v>409414.47</v>
      </c>
      <c r="Z30" s="648">
        <v>0</v>
      </c>
      <c r="AA30" s="648">
        <v>0</v>
      </c>
      <c r="AB30" s="648">
        <v>0</v>
      </c>
      <c r="AC30" s="649">
        <v>2745687.4599999902</v>
      </c>
      <c r="AD30" s="650"/>
      <c r="AE30" s="649">
        <v>1816489.24</v>
      </c>
      <c r="AF30" s="651">
        <v>0.66157902764359289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142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275832.84999999998</v>
      </c>
      <c r="R31" s="648">
        <v>198519.14</v>
      </c>
      <c r="S31" s="648">
        <v>292970.82</v>
      </c>
      <c r="T31" s="648">
        <v>286780.78999999998</v>
      </c>
      <c r="U31" s="648">
        <v>355672.7</v>
      </c>
      <c r="V31" s="648">
        <v>293071.73</v>
      </c>
      <c r="W31" s="648">
        <v>244286.73</v>
      </c>
      <c r="X31" s="648">
        <v>136538.91</v>
      </c>
      <c r="Y31" s="648">
        <v>240672.56</v>
      </c>
      <c r="Z31" s="648">
        <v>0</v>
      </c>
      <c r="AA31" s="648">
        <v>0</v>
      </c>
      <c r="AB31" s="648">
        <v>0</v>
      </c>
      <c r="AC31" s="649">
        <v>2324346.2299999902</v>
      </c>
      <c r="AD31" s="650"/>
      <c r="AE31" s="649">
        <v>1246414.5</v>
      </c>
      <c r="AF31" s="651">
        <v>0.5362430449959279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568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196486.7</v>
      </c>
      <c r="R32" s="648">
        <v>195220.73</v>
      </c>
      <c r="S32" s="648">
        <v>142775.29</v>
      </c>
      <c r="T32" s="648">
        <v>121383.77</v>
      </c>
      <c r="U32" s="648">
        <v>271626.01</v>
      </c>
      <c r="V32" s="648">
        <v>232616.75</v>
      </c>
      <c r="W32" s="648">
        <v>182992.47</v>
      </c>
      <c r="X32" s="648">
        <v>170364.22</v>
      </c>
      <c r="Y32" s="648">
        <v>283784.26</v>
      </c>
      <c r="Z32" s="648">
        <v>0</v>
      </c>
      <c r="AA32" s="648">
        <v>0</v>
      </c>
      <c r="AB32" s="648">
        <v>0</v>
      </c>
      <c r="AC32" s="649">
        <v>1797250.2</v>
      </c>
      <c r="AD32" s="650"/>
      <c r="AE32" s="649">
        <v>913981.59</v>
      </c>
      <c r="AF32" s="651">
        <v>0.50854443638398261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202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221857.34</v>
      </c>
      <c r="R33" s="648">
        <v>150742.31</v>
      </c>
      <c r="S33" s="648">
        <v>198252.07</v>
      </c>
      <c r="T33" s="648">
        <v>131468.45000000001</v>
      </c>
      <c r="U33" s="648">
        <v>201638.66</v>
      </c>
      <c r="V33" s="648">
        <v>204371.3</v>
      </c>
      <c r="W33" s="648">
        <v>218100.18</v>
      </c>
      <c r="X33" s="648">
        <v>242695.19</v>
      </c>
      <c r="Y33" s="648">
        <v>228010.13</v>
      </c>
      <c r="Z33" s="648">
        <v>0</v>
      </c>
      <c r="AA33" s="648">
        <v>0</v>
      </c>
      <c r="AB33" s="648">
        <v>0</v>
      </c>
      <c r="AC33" s="649">
        <v>1797135.63</v>
      </c>
      <c r="AD33" s="650"/>
      <c r="AE33" s="649">
        <v>942119.04000000097</v>
      </c>
      <c r="AF33" s="651">
        <v>0.5242336884723614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457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258707.06</v>
      </c>
      <c r="R34" s="648">
        <v>239285.85</v>
      </c>
      <c r="S34" s="648">
        <v>135494.56</v>
      </c>
      <c r="T34" s="648">
        <v>44360.54</v>
      </c>
      <c r="U34" s="648">
        <v>212811.78</v>
      </c>
      <c r="V34" s="648">
        <v>280226.88</v>
      </c>
      <c r="W34" s="648">
        <v>157626.28</v>
      </c>
      <c r="X34" s="648">
        <v>143696.66</v>
      </c>
      <c r="Y34" s="648">
        <v>260177.38</v>
      </c>
      <c r="Z34" s="648">
        <v>0</v>
      </c>
      <c r="AA34" s="648">
        <v>0</v>
      </c>
      <c r="AB34" s="648">
        <v>0</v>
      </c>
      <c r="AC34" s="649">
        <v>1732386.99</v>
      </c>
      <c r="AD34" s="650"/>
      <c r="AE34" s="649">
        <v>1115133.22</v>
      </c>
      <c r="AF34" s="651">
        <v>0.64369752626692256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611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129516.87</v>
      </c>
      <c r="R35" s="648">
        <v>86219.65</v>
      </c>
      <c r="S35" s="648">
        <v>61009.64</v>
      </c>
      <c r="T35" s="648">
        <v>72489.710000000006</v>
      </c>
      <c r="U35" s="648">
        <v>80284.67</v>
      </c>
      <c r="V35" s="648">
        <v>127604.04</v>
      </c>
      <c r="W35" s="648">
        <v>74493</v>
      </c>
      <c r="X35" s="648">
        <v>76796.14</v>
      </c>
      <c r="Y35" s="648">
        <v>82417.11</v>
      </c>
      <c r="Z35" s="648">
        <v>0</v>
      </c>
      <c r="AA35" s="648">
        <v>0</v>
      </c>
      <c r="AB35" s="648">
        <v>0</v>
      </c>
      <c r="AC35" s="649">
        <v>790830.83</v>
      </c>
      <c r="AD35" s="650"/>
      <c r="AE35" s="649">
        <v>427924.16</v>
      </c>
      <c r="AF35" s="651">
        <v>0.54110707848858142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311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128258.65</v>
      </c>
      <c r="R36" s="648">
        <v>100271.79</v>
      </c>
      <c r="S36" s="648">
        <v>38365.47</v>
      </c>
      <c r="T36" s="648">
        <v>29444.639999999999</v>
      </c>
      <c r="U36" s="648">
        <v>115766.94</v>
      </c>
      <c r="V36" s="648">
        <v>102394.07</v>
      </c>
      <c r="W36" s="648">
        <v>118065.84</v>
      </c>
      <c r="X36" s="648">
        <v>53201.8</v>
      </c>
      <c r="Y36" s="648">
        <v>100634.89</v>
      </c>
      <c r="Z36" s="648">
        <v>0</v>
      </c>
      <c r="AA36" s="648">
        <v>0</v>
      </c>
      <c r="AB36" s="648">
        <v>0</v>
      </c>
      <c r="AC36" s="649">
        <v>786404.09000000102</v>
      </c>
      <c r="AD36" s="650"/>
      <c r="AE36" s="649">
        <v>474186.97</v>
      </c>
      <c r="AF36" s="651">
        <v>0.60298131206311423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377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81481.490000000005</v>
      </c>
      <c r="R37" s="648">
        <v>40433.31</v>
      </c>
      <c r="S37" s="648">
        <v>48114.66</v>
      </c>
      <c r="T37" s="648">
        <v>0</v>
      </c>
      <c r="U37" s="648">
        <v>47856.99</v>
      </c>
      <c r="V37" s="648">
        <v>125886.95</v>
      </c>
      <c r="W37" s="648">
        <v>52942.01</v>
      </c>
      <c r="X37" s="648">
        <v>94565.39</v>
      </c>
      <c r="Y37" s="648">
        <v>106791.53</v>
      </c>
      <c r="Z37" s="648">
        <v>0</v>
      </c>
      <c r="AA37" s="648">
        <v>0</v>
      </c>
      <c r="AB37" s="648">
        <v>0</v>
      </c>
      <c r="AC37" s="649">
        <v>598072.32999999996</v>
      </c>
      <c r="AD37" s="650"/>
      <c r="AE37" s="649">
        <v>326284.53000000003</v>
      </c>
      <c r="AF37" s="651">
        <v>0.54556031709408803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508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78800.539999999994</v>
      </c>
      <c r="R38" s="648">
        <v>84436.39</v>
      </c>
      <c r="S38" s="648">
        <v>28957.16</v>
      </c>
      <c r="T38" s="648">
        <v>0</v>
      </c>
      <c r="U38" s="648">
        <v>67405.759999999995</v>
      </c>
      <c r="V38" s="648">
        <v>119559.86</v>
      </c>
      <c r="W38" s="648">
        <v>49171.07</v>
      </c>
      <c r="X38" s="648">
        <v>60695.31</v>
      </c>
      <c r="Y38" s="648">
        <v>89407.4</v>
      </c>
      <c r="Z38" s="648">
        <v>0</v>
      </c>
      <c r="AA38" s="648">
        <v>0</v>
      </c>
      <c r="AB38" s="648">
        <v>0</v>
      </c>
      <c r="AC38" s="649">
        <v>578433.49</v>
      </c>
      <c r="AD38" s="650"/>
      <c r="AE38" s="649">
        <v>314580.81</v>
      </c>
      <c r="AF38" s="651">
        <v>0.54384957897233788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153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37195.160000000003</v>
      </c>
      <c r="R39" s="648">
        <v>30727.22</v>
      </c>
      <c r="S39" s="648">
        <v>57895.96</v>
      </c>
      <c r="T39" s="648">
        <v>15273.34</v>
      </c>
      <c r="U39" s="648">
        <v>22307.119999999999</v>
      </c>
      <c r="V39" s="648">
        <v>66809.67</v>
      </c>
      <c r="W39" s="648">
        <v>8950.16</v>
      </c>
      <c r="X39" s="648">
        <v>32298.799999999999</v>
      </c>
      <c r="Y39" s="648">
        <v>50465.69</v>
      </c>
      <c r="Z39" s="648">
        <v>0</v>
      </c>
      <c r="AA39" s="648">
        <v>0</v>
      </c>
      <c r="AB39" s="648">
        <v>0</v>
      </c>
      <c r="AC39" s="649">
        <v>321923.12</v>
      </c>
      <c r="AD39" s="650"/>
      <c r="AE39" s="649">
        <v>91563</v>
      </c>
      <c r="AF39" s="651">
        <v>0.28442505154646863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754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16782.18</v>
      </c>
      <c r="R40" s="648">
        <v>14184.84</v>
      </c>
      <c r="S40" s="648">
        <v>11624.88</v>
      </c>
      <c r="T40" s="648">
        <v>414.19</v>
      </c>
      <c r="U40" s="648">
        <v>18867.62</v>
      </c>
      <c r="V40" s="648">
        <v>19574.34</v>
      </c>
      <c r="W40" s="648">
        <v>11302.63</v>
      </c>
      <c r="X40" s="648">
        <v>12987.33</v>
      </c>
      <c r="Y40" s="648">
        <v>15302.72</v>
      </c>
      <c r="Z40" s="648">
        <v>0</v>
      </c>
      <c r="AA40" s="648">
        <v>0</v>
      </c>
      <c r="AB40" s="648">
        <v>0</v>
      </c>
      <c r="AC40" s="649">
        <v>121040.73</v>
      </c>
      <c r="AD40" s="650"/>
      <c r="AE40" s="649">
        <v>68962.2</v>
      </c>
      <c r="AF40" s="651">
        <v>0.56974375485012363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597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12527.8</v>
      </c>
      <c r="R41" s="648">
        <v>14358.81</v>
      </c>
      <c r="S41" s="648">
        <v>11324.66</v>
      </c>
      <c r="T41" s="648">
        <v>5876.33</v>
      </c>
      <c r="U41" s="648">
        <v>10892.74</v>
      </c>
      <c r="V41" s="648">
        <v>8581.76</v>
      </c>
      <c r="W41" s="648">
        <v>11263.01</v>
      </c>
      <c r="X41" s="648">
        <v>9053.1200000000008</v>
      </c>
      <c r="Y41" s="648">
        <v>11354.63</v>
      </c>
      <c r="Z41" s="648">
        <v>0</v>
      </c>
      <c r="AA41" s="648">
        <v>0</v>
      </c>
      <c r="AB41" s="648">
        <v>0</v>
      </c>
      <c r="AC41" s="649">
        <v>95232.860000000102</v>
      </c>
      <c r="AD41" s="650"/>
      <c r="AE41" s="649">
        <v>44440.73</v>
      </c>
      <c r="AF41" s="651">
        <v>0.46665331693283135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122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11414.98</v>
      </c>
      <c r="R42" s="648">
        <v>4310.1099999999997</v>
      </c>
      <c r="S42" s="648">
        <v>5905.63</v>
      </c>
      <c r="T42" s="648">
        <v>13327.11</v>
      </c>
      <c r="U42" s="648">
        <v>15287.23</v>
      </c>
      <c r="V42" s="648">
        <v>4342.3900000000003</v>
      </c>
      <c r="W42" s="648">
        <v>15225.23</v>
      </c>
      <c r="X42" s="648">
        <v>11451.31</v>
      </c>
      <c r="Y42" s="648">
        <v>7619.65</v>
      </c>
      <c r="Z42" s="648">
        <v>0</v>
      </c>
      <c r="AA42" s="648">
        <v>0</v>
      </c>
      <c r="AB42" s="648">
        <v>0</v>
      </c>
      <c r="AC42" s="649">
        <v>88883.64</v>
      </c>
      <c r="AD42" s="650"/>
      <c r="AE42" s="649">
        <v>35491.26</v>
      </c>
      <c r="AF42" s="651">
        <v>0.39930025367997984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577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0</v>
      </c>
      <c r="R43" s="648">
        <v>6278.7</v>
      </c>
      <c r="S43" s="648">
        <v>13964.24</v>
      </c>
      <c r="T43" s="648">
        <v>0</v>
      </c>
      <c r="U43" s="648">
        <v>0</v>
      </c>
      <c r="V43" s="648">
        <v>10917.73</v>
      </c>
      <c r="W43" s="648">
        <v>8385.2199999999993</v>
      </c>
      <c r="X43" s="648">
        <v>3857.12</v>
      </c>
      <c r="Y43" s="648">
        <v>0</v>
      </c>
      <c r="Z43" s="648">
        <v>0</v>
      </c>
      <c r="AA43" s="648">
        <v>0</v>
      </c>
      <c r="AB43" s="648">
        <v>0</v>
      </c>
      <c r="AC43" s="649">
        <v>43403.01</v>
      </c>
      <c r="AD43" s="650"/>
      <c r="AE43" s="649">
        <v>13133.27</v>
      </c>
      <c r="AF43" s="651">
        <v>0.30258892182823266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526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2290.79</v>
      </c>
      <c r="R44" s="648">
        <v>2910.62</v>
      </c>
      <c r="S44" s="648">
        <v>1473.84</v>
      </c>
      <c r="T44" s="648">
        <v>1902</v>
      </c>
      <c r="U44" s="648">
        <v>195.52</v>
      </c>
      <c r="V44" s="648">
        <v>1000.63</v>
      </c>
      <c r="W44" s="648">
        <v>12887.38</v>
      </c>
      <c r="X44" s="648">
        <v>1839.33</v>
      </c>
      <c r="Y44" s="648">
        <v>1512.46</v>
      </c>
      <c r="Z44" s="648">
        <v>0</v>
      </c>
      <c r="AA44" s="648">
        <v>0</v>
      </c>
      <c r="AB44" s="648">
        <v>0</v>
      </c>
      <c r="AC44" s="649">
        <v>26012.57</v>
      </c>
      <c r="AD44" s="650"/>
      <c r="AE44" s="649">
        <v>20341.75</v>
      </c>
      <c r="AF44" s="651">
        <v>0.78199693455894592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792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0</v>
      </c>
      <c r="R45" s="648">
        <v>3553.65</v>
      </c>
      <c r="S45" s="648">
        <v>202</v>
      </c>
      <c r="T45" s="648">
        <v>0</v>
      </c>
      <c r="U45" s="648">
        <v>319.42</v>
      </c>
      <c r="V45" s="648">
        <v>158.68</v>
      </c>
      <c r="W45" s="648">
        <v>4593.62</v>
      </c>
      <c r="X45" s="648">
        <v>6495.2</v>
      </c>
      <c r="Y45" s="648">
        <v>0</v>
      </c>
      <c r="Z45" s="648">
        <v>0</v>
      </c>
      <c r="AA45" s="648">
        <v>0</v>
      </c>
      <c r="AB45" s="648">
        <v>0</v>
      </c>
      <c r="AC45" s="649">
        <v>15322.57</v>
      </c>
      <c r="AD45" s="650"/>
      <c r="AE45" s="649">
        <v>6676.17</v>
      </c>
      <c r="AF45" s="651">
        <v>0.43570823954467169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746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3933.16</v>
      </c>
      <c r="R46" s="648">
        <v>1160.49</v>
      </c>
      <c r="S46" s="648">
        <v>248.55</v>
      </c>
      <c r="T46" s="648">
        <v>0</v>
      </c>
      <c r="U46" s="648">
        <v>1156.06</v>
      </c>
      <c r="V46" s="648">
        <v>2772.77</v>
      </c>
      <c r="W46" s="648">
        <v>1433.81</v>
      </c>
      <c r="X46" s="648">
        <v>2297.9699999999998</v>
      </c>
      <c r="Y46" s="648">
        <v>1242.75</v>
      </c>
      <c r="Z46" s="648">
        <v>0</v>
      </c>
      <c r="AA46" s="648">
        <v>0</v>
      </c>
      <c r="AB46" s="648">
        <v>0</v>
      </c>
      <c r="AC46" s="649">
        <v>14245.56</v>
      </c>
      <c r="AD46" s="650"/>
      <c r="AE46" s="649">
        <v>9258.86</v>
      </c>
      <c r="AF46" s="651">
        <v>0.64994707122780715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206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0</v>
      </c>
      <c r="R47" s="648">
        <v>4144.55</v>
      </c>
      <c r="S47" s="648">
        <v>0</v>
      </c>
      <c r="T47" s="648">
        <v>0</v>
      </c>
      <c r="U47" s="648">
        <v>828.14</v>
      </c>
      <c r="V47" s="648">
        <v>0</v>
      </c>
      <c r="W47" s="648">
        <v>0</v>
      </c>
      <c r="X47" s="648">
        <v>0</v>
      </c>
      <c r="Y47" s="648">
        <v>8163.52</v>
      </c>
      <c r="Z47" s="648">
        <v>0</v>
      </c>
      <c r="AA47" s="648">
        <v>0</v>
      </c>
      <c r="AB47" s="648">
        <v>0</v>
      </c>
      <c r="AC47" s="649">
        <v>13136.21</v>
      </c>
      <c r="AD47" s="650"/>
      <c r="AE47" s="649">
        <v>2669.75</v>
      </c>
      <c r="AF47" s="651">
        <v>0.20323594096013997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330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0</v>
      </c>
      <c r="R48" s="648">
        <v>0</v>
      </c>
      <c r="S48" s="648">
        <v>761.18</v>
      </c>
      <c r="T48" s="648">
        <v>10158.459999999999</v>
      </c>
      <c r="U48" s="648">
        <v>1367.51</v>
      </c>
      <c r="V48" s="648">
        <v>0</v>
      </c>
      <c r="W48" s="648">
        <v>0</v>
      </c>
      <c r="X48" s="648">
        <v>0</v>
      </c>
      <c r="Y48" s="648">
        <v>0</v>
      </c>
      <c r="Z48" s="648">
        <v>0</v>
      </c>
      <c r="AA48" s="648">
        <v>0</v>
      </c>
      <c r="AB48" s="648">
        <v>0</v>
      </c>
      <c r="AC48" s="649">
        <v>12287.15</v>
      </c>
      <c r="AD48" s="650"/>
      <c r="AE48" s="649">
        <v>4545.3999999999996</v>
      </c>
      <c r="AF48" s="651">
        <v>0.36993118827392846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660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2339.5700000000002</v>
      </c>
      <c r="R49" s="648">
        <v>1829.23</v>
      </c>
      <c r="S49" s="648">
        <v>0</v>
      </c>
      <c r="T49" s="648">
        <v>0</v>
      </c>
      <c r="U49" s="648">
        <v>97.78</v>
      </c>
      <c r="V49" s="648">
        <v>0</v>
      </c>
      <c r="W49" s="648">
        <v>0</v>
      </c>
      <c r="X49" s="648">
        <v>1301.94</v>
      </c>
      <c r="Y49" s="648">
        <v>5989.91</v>
      </c>
      <c r="Z49" s="648">
        <v>0</v>
      </c>
      <c r="AA49" s="648">
        <v>0</v>
      </c>
      <c r="AB49" s="648">
        <v>0</v>
      </c>
      <c r="AC49" s="649">
        <v>11558.43</v>
      </c>
      <c r="AD49" s="650"/>
      <c r="AE49" s="649">
        <v>6899.38</v>
      </c>
      <c r="AF49" s="651">
        <v>0.59691324859864181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11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115.27</v>
      </c>
      <c r="R50" s="648">
        <v>3776.19</v>
      </c>
      <c r="S50" s="648">
        <v>0</v>
      </c>
      <c r="T50" s="648">
        <v>497.1</v>
      </c>
      <c r="U50" s="648">
        <v>0</v>
      </c>
      <c r="V50" s="648">
        <v>2743.94</v>
      </c>
      <c r="W50" s="648">
        <v>0</v>
      </c>
      <c r="X50" s="648">
        <v>1583.03</v>
      </c>
      <c r="Y50" s="648">
        <v>457.55</v>
      </c>
      <c r="Z50" s="648">
        <v>0</v>
      </c>
      <c r="AA50" s="648">
        <v>0</v>
      </c>
      <c r="AB50" s="648">
        <v>0</v>
      </c>
      <c r="AC50" s="649">
        <v>9173.08</v>
      </c>
      <c r="AD50" s="650"/>
      <c r="AE50" s="649">
        <v>3808.66</v>
      </c>
      <c r="AF50" s="651">
        <v>0.41519969301477799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721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0</v>
      </c>
      <c r="R51" s="648">
        <v>0</v>
      </c>
      <c r="S51" s="648">
        <v>6758.3</v>
      </c>
      <c r="T51" s="648">
        <v>0</v>
      </c>
      <c r="U51" s="648">
        <v>0</v>
      </c>
      <c r="V51" s="648">
        <v>0</v>
      </c>
      <c r="W51" s="648">
        <v>0</v>
      </c>
      <c r="X51" s="648">
        <v>0</v>
      </c>
      <c r="Y51" s="648">
        <v>0</v>
      </c>
      <c r="Z51" s="648">
        <v>0</v>
      </c>
      <c r="AA51" s="648">
        <v>0</v>
      </c>
      <c r="AB51" s="648">
        <v>0</v>
      </c>
      <c r="AC51" s="649">
        <v>6758.3</v>
      </c>
      <c r="AD51" s="650"/>
      <c r="AE51" s="649">
        <v>0</v>
      </c>
      <c r="AF51" s="651">
        <v>0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434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6669.76</v>
      </c>
      <c r="R52" s="648">
        <v>0</v>
      </c>
      <c r="S52" s="648">
        <v>0</v>
      </c>
      <c r="T52" s="648">
        <v>0</v>
      </c>
      <c r="U52" s="648">
        <v>0</v>
      </c>
      <c r="V52" s="648">
        <v>0</v>
      </c>
      <c r="W52" s="648">
        <v>0</v>
      </c>
      <c r="X52" s="648">
        <v>0</v>
      </c>
      <c r="Y52" s="648">
        <v>0</v>
      </c>
      <c r="Z52" s="648">
        <v>0</v>
      </c>
      <c r="AA52" s="648">
        <v>0</v>
      </c>
      <c r="AB52" s="648">
        <v>0</v>
      </c>
      <c r="AC52" s="649">
        <v>6669.76</v>
      </c>
      <c r="AD52" s="650"/>
      <c r="AE52" s="649">
        <v>0</v>
      </c>
      <c r="AF52" s="651">
        <v>0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634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5961.3</v>
      </c>
      <c r="R53" s="648">
        <v>0</v>
      </c>
      <c r="S53" s="648">
        <v>0</v>
      </c>
      <c r="T53" s="648">
        <v>0</v>
      </c>
      <c r="U53" s="648">
        <v>0</v>
      </c>
      <c r="V53" s="648">
        <v>0</v>
      </c>
      <c r="W53" s="648">
        <v>0</v>
      </c>
      <c r="X53" s="648">
        <v>0</v>
      </c>
      <c r="Y53" s="648">
        <v>0</v>
      </c>
      <c r="Z53" s="648">
        <v>0</v>
      </c>
      <c r="AA53" s="648">
        <v>0</v>
      </c>
      <c r="AB53" s="648">
        <v>0</v>
      </c>
      <c r="AC53" s="649">
        <v>5961.3</v>
      </c>
      <c r="AD53" s="650"/>
      <c r="AE53" s="649">
        <v>3486.55</v>
      </c>
      <c r="AF53" s="651">
        <v>0.58486403972287926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86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0</v>
      </c>
      <c r="R54" s="648">
        <v>2280.66</v>
      </c>
      <c r="S54" s="648">
        <v>0</v>
      </c>
      <c r="T54" s="648">
        <v>0</v>
      </c>
      <c r="U54" s="648">
        <v>0</v>
      </c>
      <c r="V54" s="648">
        <v>0</v>
      </c>
      <c r="W54" s="648">
        <v>0</v>
      </c>
      <c r="X54" s="648">
        <v>2707.7</v>
      </c>
      <c r="Y54" s="648">
        <v>0</v>
      </c>
      <c r="Z54" s="648">
        <v>0</v>
      </c>
      <c r="AA54" s="648">
        <v>0</v>
      </c>
      <c r="AB54" s="648">
        <v>0</v>
      </c>
      <c r="AC54" s="649">
        <v>4988.3599999999997</v>
      </c>
      <c r="AD54" s="650"/>
      <c r="AE54" s="649">
        <v>0</v>
      </c>
      <c r="AF54" s="651">
        <v>0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1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0</v>
      </c>
      <c r="R55" s="648">
        <v>0</v>
      </c>
      <c r="S55" s="648">
        <v>4061.6</v>
      </c>
      <c r="T55" s="648">
        <v>0</v>
      </c>
      <c r="U55" s="648">
        <v>475.07</v>
      </c>
      <c r="V55" s="648">
        <v>0</v>
      </c>
      <c r="W55" s="648">
        <v>0</v>
      </c>
      <c r="X55" s="648">
        <v>0</v>
      </c>
      <c r="Y55" s="648">
        <v>0</v>
      </c>
      <c r="Z55" s="648">
        <v>0</v>
      </c>
      <c r="AA55" s="648">
        <v>0</v>
      </c>
      <c r="AB55" s="648">
        <v>0</v>
      </c>
      <c r="AC55" s="649">
        <v>4536.67</v>
      </c>
      <c r="AD55" s="650"/>
      <c r="AE55" s="649">
        <v>0</v>
      </c>
      <c r="AF55" s="651">
        <v>0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451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0</v>
      </c>
      <c r="R56" s="648">
        <v>0</v>
      </c>
      <c r="S56" s="648">
        <v>3404.67</v>
      </c>
      <c r="T56" s="648">
        <v>0</v>
      </c>
      <c r="U56" s="648">
        <v>0</v>
      </c>
      <c r="V56" s="648">
        <v>0</v>
      </c>
      <c r="W56" s="648">
        <v>0</v>
      </c>
      <c r="X56" s="648">
        <v>0</v>
      </c>
      <c r="Y56" s="648">
        <v>0</v>
      </c>
      <c r="Z56" s="648">
        <v>0</v>
      </c>
      <c r="AA56" s="648">
        <v>0</v>
      </c>
      <c r="AB56" s="648">
        <v>0</v>
      </c>
      <c r="AC56" s="649">
        <v>3404.67</v>
      </c>
      <c r="AD56" s="650"/>
      <c r="AE56" s="649">
        <v>2274.4</v>
      </c>
      <c r="AF56" s="651">
        <v>0.66802362637201262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817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2937.25</v>
      </c>
      <c r="R57" s="648">
        <v>0</v>
      </c>
      <c r="S57" s="648">
        <v>0</v>
      </c>
      <c r="T57" s="648">
        <v>0</v>
      </c>
      <c r="U57" s="648">
        <v>0</v>
      </c>
      <c r="V57" s="648">
        <v>0</v>
      </c>
      <c r="W57" s="648">
        <v>0</v>
      </c>
      <c r="X57" s="648">
        <v>0</v>
      </c>
      <c r="Y57" s="648">
        <v>0</v>
      </c>
      <c r="Z57" s="648">
        <v>0</v>
      </c>
      <c r="AA57" s="648">
        <v>0</v>
      </c>
      <c r="AB57" s="648">
        <v>0</v>
      </c>
      <c r="AC57" s="649">
        <v>2937.25</v>
      </c>
      <c r="AD57" s="650"/>
      <c r="AE57" s="649">
        <v>28.81</v>
      </c>
      <c r="AF57" s="651">
        <v>9.808494339943824E-3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183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1448.96</v>
      </c>
      <c r="R58" s="648">
        <v>0</v>
      </c>
      <c r="S58" s="648">
        <v>0</v>
      </c>
      <c r="T58" s="648">
        <v>0</v>
      </c>
      <c r="U58" s="648">
        <v>0</v>
      </c>
      <c r="V58" s="648">
        <v>0</v>
      </c>
      <c r="W58" s="648">
        <v>0</v>
      </c>
      <c r="X58" s="648">
        <v>0</v>
      </c>
      <c r="Y58" s="648">
        <v>0</v>
      </c>
      <c r="Z58" s="648">
        <v>0</v>
      </c>
      <c r="AA58" s="648">
        <v>0</v>
      </c>
      <c r="AB58" s="648">
        <v>0</v>
      </c>
      <c r="AC58" s="649">
        <v>1448.96</v>
      </c>
      <c r="AD58" s="650"/>
      <c r="AE58" s="649">
        <v>35.25</v>
      </c>
      <c r="AF58" s="651">
        <v>2.4327793727915194E-2</v>
      </c>
      <c r="AG58" s="36"/>
      <c r="AH58" s="21"/>
    </row>
    <row r="59" spans="1:34" ht="11.25" customHeight="1" x14ac:dyDescent="0.25">
      <c r="A59" s="618" t="s">
        <v>268</v>
      </c>
      <c r="B59" s="618"/>
      <c r="C59" s="618">
        <v>1</v>
      </c>
      <c r="D59" s="618">
        <v>0</v>
      </c>
      <c r="E59" s="642">
        <v>563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0</v>
      </c>
      <c r="R59" s="648">
        <v>0</v>
      </c>
      <c r="S59" s="648">
        <v>0</v>
      </c>
      <c r="T59" s="648">
        <v>660.11</v>
      </c>
      <c r="U59" s="648">
        <v>0</v>
      </c>
      <c r="V59" s="648">
        <v>0</v>
      </c>
      <c r="W59" s="648">
        <v>482.19</v>
      </c>
      <c r="X59" s="648">
        <v>0</v>
      </c>
      <c r="Y59" s="648">
        <v>0</v>
      </c>
      <c r="Z59" s="648">
        <v>0</v>
      </c>
      <c r="AA59" s="648">
        <v>0</v>
      </c>
      <c r="AB59" s="648">
        <v>0</v>
      </c>
      <c r="AC59" s="649">
        <v>1142.3</v>
      </c>
      <c r="AD59" s="650"/>
      <c r="AE59" s="649">
        <v>0</v>
      </c>
      <c r="AF59" s="651">
        <v>0</v>
      </c>
      <c r="AG59" s="36"/>
      <c r="AH59" s="21"/>
    </row>
    <row r="60" spans="1:34" ht="11.25" customHeight="1" x14ac:dyDescent="0.25">
      <c r="A60" s="618" t="s">
        <v>268</v>
      </c>
      <c r="B60" s="618"/>
      <c r="C60" s="618">
        <v>1</v>
      </c>
      <c r="D60" s="618">
        <v>0</v>
      </c>
      <c r="E60" s="642">
        <v>81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0</v>
      </c>
      <c r="R60" s="648">
        <v>564.1</v>
      </c>
      <c r="S60" s="648">
        <v>0</v>
      </c>
      <c r="T60" s="648">
        <v>0</v>
      </c>
      <c r="U60" s="648">
        <v>0</v>
      </c>
      <c r="V60" s="648">
        <v>0</v>
      </c>
      <c r="W60" s="648">
        <v>426.03</v>
      </c>
      <c r="X60" s="648">
        <v>0</v>
      </c>
      <c r="Y60" s="648">
        <v>0</v>
      </c>
      <c r="Z60" s="648">
        <v>0</v>
      </c>
      <c r="AA60" s="648">
        <v>0</v>
      </c>
      <c r="AB60" s="648">
        <v>0</v>
      </c>
      <c r="AC60" s="649">
        <v>990.13</v>
      </c>
      <c r="AD60" s="650"/>
      <c r="AE60" s="649">
        <v>990.13</v>
      </c>
      <c r="AF60" s="651">
        <v>1</v>
      </c>
      <c r="AG60" s="36"/>
      <c r="AH60" s="21"/>
    </row>
    <row r="61" spans="1:34" ht="11.25" customHeight="1" x14ac:dyDescent="0.25">
      <c r="A61" s="618" t="s">
        <v>268</v>
      </c>
      <c r="B61" s="618"/>
      <c r="C61" s="618">
        <v>1</v>
      </c>
      <c r="D61" s="618">
        <v>0</v>
      </c>
      <c r="E61" s="642">
        <v>340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479.13</v>
      </c>
      <c r="R61" s="648">
        <v>0</v>
      </c>
      <c r="S61" s="648">
        <v>0</v>
      </c>
      <c r="T61" s="648">
        <v>0</v>
      </c>
      <c r="U61" s="648">
        <v>0</v>
      </c>
      <c r="V61" s="648">
        <v>0</v>
      </c>
      <c r="W61" s="648">
        <v>0</v>
      </c>
      <c r="X61" s="648">
        <v>0</v>
      </c>
      <c r="Y61" s="648">
        <v>0</v>
      </c>
      <c r="Z61" s="648">
        <v>0</v>
      </c>
      <c r="AA61" s="648">
        <v>0</v>
      </c>
      <c r="AB61" s="648">
        <v>0</v>
      </c>
      <c r="AC61" s="649">
        <v>479.13</v>
      </c>
      <c r="AD61" s="650"/>
      <c r="AE61" s="649">
        <v>0</v>
      </c>
      <c r="AF61" s="651">
        <v>0</v>
      </c>
      <c r="AG61" s="36"/>
      <c r="AH61" s="21"/>
    </row>
    <row r="62" spans="1:34" ht="11.25" customHeight="1" x14ac:dyDescent="0.25">
      <c r="A62" s="618" t="s">
        <v>268</v>
      </c>
      <c r="B62" s="618"/>
      <c r="C62" s="618">
        <v>1</v>
      </c>
      <c r="D62" s="618">
        <v>0</v>
      </c>
      <c r="E62" s="642">
        <v>150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0</v>
      </c>
      <c r="R62" s="648">
        <v>438.44</v>
      </c>
      <c r="S62" s="648">
        <v>0</v>
      </c>
      <c r="T62" s="648">
        <v>0</v>
      </c>
      <c r="U62" s="648">
        <v>0</v>
      </c>
      <c r="V62" s="648">
        <v>0</v>
      </c>
      <c r="W62" s="648">
        <v>0</v>
      </c>
      <c r="X62" s="648">
        <v>0</v>
      </c>
      <c r="Y62" s="648">
        <v>0</v>
      </c>
      <c r="Z62" s="648">
        <v>0</v>
      </c>
      <c r="AA62" s="648">
        <v>0</v>
      </c>
      <c r="AB62" s="648">
        <v>0</v>
      </c>
      <c r="AC62" s="649">
        <v>438.44</v>
      </c>
      <c r="AD62" s="650"/>
      <c r="AE62" s="649">
        <v>0</v>
      </c>
      <c r="AF62" s="651">
        <v>0</v>
      </c>
      <c r="AG62" s="36"/>
      <c r="AH62" s="21"/>
    </row>
    <row r="63" spans="1:34" ht="11.25" customHeight="1" x14ac:dyDescent="0.25">
      <c r="A63" s="618" t="s">
        <v>268</v>
      </c>
      <c r="B63" s="618"/>
      <c r="C63" s="618">
        <v>1</v>
      </c>
      <c r="D63" s="618">
        <v>0</v>
      </c>
      <c r="E63" s="642">
        <v>763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0</v>
      </c>
      <c r="R63" s="648">
        <v>0</v>
      </c>
      <c r="S63" s="648">
        <v>0</v>
      </c>
      <c r="T63" s="648">
        <v>102.93</v>
      </c>
      <c r="U63" s="648">
        <v>0</v>
      </c>
      <c r="V63" s="648">
        <v>0</v>
      </c>
      <c r="W63" s="648">
        <v>0</v>
      </c>
      <c r="X63" s="648">
        <v>0</v>
      </c>
      <c r="Y63" s="648">
        <v>131.02000000000001</v>
      </c>
      <c r="Z63" s="648">
        <v>0</v>
      </c>
      <c r="AA63" s="648">
        <v>0</v>
      </c>
      <c r="AB63" s="648">
        <v>0</v>
      </c>
      <c r="AC63" s="649">
        <v>233.95</v>
      </c>
      <c r="AD63" s="650"/>
      <c r="AE63" s="649">
        <v>0</v>
      </c>
      <c r="AF63" s="651">
        <v>0</v>
      </c>
      <c r="AG63" s="36"/>
      <c r="AH63" s="21"/>
    </row>
    <row r="64" spans="1:34" ht="11.25" customHeight="1" x14ac:dyDescent="0.25">
      <c r="A64" s="618" t="s">
        <v>268</v>
      </c>
      <c r="B64" s="618"/>
      <c r="C64" s="618">
        <v>1</v>
      </c>
      <c r="D64" s="618">
        <v>0</v>
      </c>
      <c r="E64" s="642">
        <v>810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0</v>
      </c>
      <c r="R64" s="648">
        <v>0</v>
      </c>
      <c r="S64" s="648">
        <v>154.36000000000001</v>
      </c>
      <c r="T64" s="648">
        <v>0</v>
      </c>
      <c r="U64" s="648">
        <v>0</v>
      </c>
      <c r="V64" s="648">
        <v>0</v>
      </c>
      <c r="W64" s="648">
        <v>0</v>
      </c>
      <c r="X64" s="648">
        <v>0</v>
      </c>
      <c r="Y64" s="648">
        <v>0</v>
      </c>
      <c r="Z64" s="648">
        <v>0</v>
      </c>
      <c r="AA64" s="648">
        <v>0</v>
      </c>
      <c r="AB64" s="648">
        <v>0</v>
      </c>
      <c r="AC64" s="649">
        <v>154.36000000000001</v>
      </c>
      <c r="AD64" s="650"/>
      <c r="AE64" s="649">
        <v>154.36000000000001</v>
      </c>
      <c r="AF64" s="651">
        <v>1</v>
      </c>
      <c r="AG64" s="36"/>
      <c r="AH64" s="21"/>
    </row>
    <row r="65" spans="5:34" ht="6.75" customHeight="1" x14ac:dyDescent="0.2">
      <c r="E65" s="110"/>
      <c r="F65" s="21"/>
      <c r="G65" s="111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3"/>
      <c r="AH65" s="21"/>
    </row>
    <row r="66" spans="5:34" ht="2.25" customHeight="1" x14ac:dyDescent="0.2">
      <c r="E66" s="110"/>
      <c r="F66" s="114"/>
      <c r="G66" s="17"/>
      <c r="H66" s="17"/>
      <c r="I66" s="17"/>
      <c r="J66" s="17"/>
      <c r="K66" s="17"/>
      <c r="L66" s="115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15"/>
    </row>
    <row r="67" spans="5:34" x14ac:dyDescent="0.2">
      <c r="E67" s="110"/>
    </row>
    <row r="68" spans="5:34" x14ac:dyDescent="0.2">
      <c r="E68" s="110"/>
    </row>
    <row r="69" spans="5:34" x14ac:dyDescent="0.2">
      <c r="E69" s="110"/>
    </row>
    <row r="70" spans="5:34" x14ac:dyDescent="0.2">
      <c r="E70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64 Q29:AC64 AE29:AF64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468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469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470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471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472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2020-12-08T12:22:04Z</dcterms:created>
  <dcterms:modified xsi:type="dcterms:W3CDTF">2020-12-08T12:22:08Z</dcterms:modified>
</cp:coreProperties>
</file>