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<sst xmlns="http://schemas.openxmlformats.org/spreadsheetml/2006/main" count="810" uniqueCount="438">
  <si>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</si>
  <si>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</si>
  <si>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</si>
  <si>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</si>
  <si>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</si>
  <si>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</si>
  <si>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</si>
  <si>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</si>
  <si>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</si>
  <si>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</si>
  <si>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</si>
  <si>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</si>
  <si>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</si>
  <si>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</si>
  <si>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</si>
  <si>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</si>
  <si>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</si>
  <si>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</si>
  <si>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</si>
  <si>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</si>
  <si>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</si>
  <si>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</si>
  <si>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</si>
  <si>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</si>
  <si>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</si>
  <si>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</si>
  <si>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</si>
  <si>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</si>
  <si>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</si>
  <si>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</si>
  <si>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</si>
  <si>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</si>
  <si>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</si>
  <si>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</si>
  <si>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</si>
  <si>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</si>
  <si>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</si>
  <si>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</si>
  <si>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</si>
  <si>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</si>
  <si>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</si>
  <si>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</si>
  <si>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</si>
  <si>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</si>
  <si>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</si>
  <si>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</si>
  <si>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</si>
  <si>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</si>
  <si>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</si>
  <si>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</si>
  <si>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</si>
  <si>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</si>
  <si>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</si>
  <si>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</si>
  <si>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</si>
  <si>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</si>
  <si>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</si>
  <si>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</si>
  <si>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</si>
  <si>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</si>
  <si>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</si>
  <si>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</si>
  <si>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</si>
  <si>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</si>
  <si>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</si>
  <si>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</si>
  <si>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</si>
  <si>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</si>
  <si>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</si>
  <si>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</si>
  <si>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</si>
  <si>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</si>
  <si>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</si>
  <si>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</si>
  <si>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</si>
  <si>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</si>
  <si>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</si>
  <si>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</si>
  <si>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</si>
  <si>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</si>
  <si>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</si>
  <si>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</si>
  <si>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</si>
  <si>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</si>
  <si>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</si>
  <si>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</si>
  <si>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</si>
  <si>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</si>
  <si>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</si>
  <si>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</si>
  <si>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</si>
  <si>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</si>
  <si>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</si>
  <si>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</si>
  <si>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</si>
  <si>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</si>
  <si>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</si>
  <si>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</si>
  <si>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</si>
  <si>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</si>
  <si>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</si>
  <si>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</si>
  <si>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</si>
  <si>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</si>
  <si>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</si>
  <si>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</si>
  <si>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</si>
  <si>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</si>
  <si>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</si>
  <si>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</si>
  <si>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</si>
  <si>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</si>
  <si>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</si>
  <si>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</si>
  <si>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</si>
  <si>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</si>
  <si>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</si>
  <si>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</si>
  <si>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</si>
  <si>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</si>
  <si>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</si>
  <si>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</si>
  <si>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</si>
  <si>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</si>
  <si>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</si>
  <si>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</si>
  <si>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</si>
  <si>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</si>
  <si>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</si>
  <si>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</si>
  <si>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</si>
  <si>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</si>
  <si>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</si>
  <si>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</si>
  <si>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</si>
  <si>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</si>
  <si>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</si>
  <si>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</si>
  <si>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</si>
  <si>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</si>
  <si>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</si>
  <si>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</si>
  <si>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</si>
  <si>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</si>
  <si>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</si>
  <si>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</si>
  <si>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</si>
  <si>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</si>
  <si>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</si>
  <si>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</si>
  <si>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</si>
  <si>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</si>
  <si>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</si>
  <si>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</si>
  <si>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</si>
  <si>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</si>
  <si>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</si>
  <si>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</si>
  <si>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</si>
  <si>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</si>
  <si>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</si>
  <si>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</si>
  <si>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</si>
  <si>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</si>
  <si>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</si>
  <si>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</si>
  <si>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</si>
  <si>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</si>
  <si>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</si>
  <si>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</si>
  <si>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</si>
  <si>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</si>
  <si>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</si>
  <si>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</si>
  <si>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</si>
  <si>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</si>
  <si>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</si>
  <si>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</si>
  <si>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</si>
  <si>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</si>
  <si>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</si>
  <si>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</si>
  <si>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</si>
  <si>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</si>
  <si>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</si>
  <si>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</si>
  <si>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</si>
  <si>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</si>
  <si>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</si>
  <si>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</si>
  <si>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</si>
  <si>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</si>
  <si>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</si>
  <si>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</si>
  <si>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</si>
  <si>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</si>
  <si>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</si>
  <si>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</si>
  <si>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</si>
  <si>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</si>
  <si>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</si>
  <si>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</si>
  <si>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</si>
  <si>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</si>
  <si>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</si>
  <si>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</si>
  <si>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</si>
  <si>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</si>
  <si>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</si>
  <si>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</si>
  <si>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</si>
  <si>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</si>
  <si>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</si>
  <si>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</si>
  <si>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</si>
  <si>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</si>
  <si>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</si>
  <si>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</si>
  <si>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</si>
  <si>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</si>
  <si>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</si>
  <si>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</si>
  <si>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</si>
  <si>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</si>
  <si>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</si>
  <si>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</si>
  <si>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</si>
  <si>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</si>
  <si>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</si>
  <si>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</si>
  <si>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</si>
  <si>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</si>
  <si>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</si>
  <si>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</si>
  <si>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</si>
  <si>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</si>
  <si>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</si>
  <si>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</si>
  <si>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</si>
  <si>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</si>
  <si>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</si>
  <si>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</si>
  <si>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</si>
  <si>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</si>
  <si>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</si>
  <si>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</si>
  <si>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</si>
  <si>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</si>
  <si>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</si>
  <si>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</si>
  <si>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</si>
  <si>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</si>
  <si>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</si>
  <si>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</si>
  <si>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</si>
  <si>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</si>
  <si>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</si>
  <si>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</si>
  <si>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</si>
  <si>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</si>
  <si>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</si>
  <si>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</si>
  <si>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</si>
  <si>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</si>
  <si>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</si>
  <si>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</si>
  <si>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</si>
  <si>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</si>
  <si>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</si>
  <si>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</si>
  <si>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</si>
  <si>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</si>
  <si>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</si>
  <si>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</si>
  <si>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</si>
  <si>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</si>
  <si>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</si>
  <si>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</si>
  <si>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</si>
  <si>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</si>
  <si>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</si>
  <si>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</si>
  <si>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</si>
  <si>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</si>
  <si>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</si>
  <si>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</si>
  <si>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</si>
  <si>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</si>
  <si>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</si>
  <si>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</si>
  <si>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</si>
  <si>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</si>
  <si>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</si>
  <si>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</si>
  <si>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</si>
  <si>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</si>
  <si>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</si>
  <si>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</si>
  <si>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</si>
  <si>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</si>
  <si>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</si>
  <si>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</si>
  <si>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</si>
  <si>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</si>
  <si>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</si>
  <si>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</si>
  <si>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</si>
  <si>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</si>
  <si>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</si>
  <si>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</si>
  <si>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</si>
  <si>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</si>
  <si>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</si>
  <si>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</si>
  <si>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</si>
  <si>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</si>
  <si>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</si>
  <si>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</si>
  <si>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</si>
  <si>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</si>
  <si>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</si>
  <si>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</si>
  <si>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</si>
  <si>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</si>
  <si>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</si>
  <si>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</si>
  <si>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</si>
  <si>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</si>
  <si>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</si>
  <si>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</si>
  <si>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</si>
  <si>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</si>
  <si>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</si>
  <si>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</si>
  <si>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</si>
  <si>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</si>
  <si>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</si>
  <si>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</si>
  <si>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</si>
  <si>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</si>
  <si>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</si>
  <si>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</si>
  <si>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</si>
  <si>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</si>
  <si>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</si>
  <si>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</si>
  <si>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</si>
  <si>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</si>
  <si>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</si>
  <si>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</si>
  <si>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</si>
  <si>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CC0200U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</si>
  <si>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</si>
  <si>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</si>
  <si>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</si>
  <si>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</si>
  <si>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</si>
  <si>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</si>
  <si>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</si>
  <si>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</si>
  <si>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</si>
  <si>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</si>
  <si>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</si>
  <si>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</si>
  <si>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</si>
  <si>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II. interní klinika gastroenterologie a geriatrie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</si>
  <si>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</si>
  <si>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</si>
  <si>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</si>
  <si>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</si>
  <si>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</si>
  <si>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</si>
  <si>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</si>
  <si>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</si>
  <si>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</si>
  <si>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</si>
  <si>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</si>
  <si>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</si>
  <si>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</si>
  <si>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</si>
  <si>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</si>
  <si>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</si>
  <si>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</si>
  <si>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</si>
  <si>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</si>
  <si>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</si>
  <si>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</si>
  <si>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</si>
  <si>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</si>
  <si>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</si>
  <si>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</si>
  <si>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</si>
  <si>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</si>
  <si>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</si>
  <si>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</si>
  <si>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</si>
  <si>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CCI02</t>
  </si>
  <si>
    <t>CCH02</t>
  </si>
  <si>
    <t>Bez LDN NIP
DIOP</t>
  </si>
  <si>
    <t>Operace</t>
  </si>
  <si>
    <t xml:space="preserve">   Vyžádaná péče (v tis. CZK - hodnota péče)</t>
  </si>
  <si>
    <t>CCL02</t>
  </si>
  <si>
    <t>CCNI02</t>
  </si>
  <si>
    <t>CCDI02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</si>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</sst>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21.781897622112041</c:v>
                </c:pt>
                <c:pt idx="1">
                  <c:v>1</c:v>
                </c:pt>
                <c:pt idx="2" formatCode="0">
                  <c:v>97.218102377887959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33.30494875361191</c:v>
                </c:pt>
                <c:pt idx="1">
                  <c:v>1</c:v>
                </c:pt>
                <c:pt idx="2" formatCode="0">
                  <c:v>85.69505124638809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33.30494875361191</c:v>
                </c:pt>
                <c:pt idx="1">
                  <c:v>1</c:v>
                </c:pt>
                <c:pt idx="2" formatCode="0">
                  <c:v>85.69505124638809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24.537496432496255</c:v>
                </c:pt>
                <c:pt idx="1">
                  <c:v>1</c:v>
                </c:pt>
                <c:pt idx="2" formatCode="0">
                  <c:v>94.462503567503745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33.30494875361191</c:v>
                </c:pt>
                <c:pt idx="1">
                  <c:v>1</c:v>
                </c:pt>
                <c:pt idx="2" formatCode="0">
                  <c:v>85.69505124638809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33.30494875361191</c:v>
                </c:pt>
                <c:pt idx="1">
                  <c:v>1</c:v>
                </c:pt>
                <c:pt idx="2" formatCode="0">
                  <c:v>85.69505124638809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7.9886772968844184</c:v>
                </c:pt>
                <c:pt idx="1">
                  <c:v>1</c:v>
                </c:pt>
                <c:pt idx="2" formatCode="0">
                  <c:v>111.01132270311558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33.30494875361191</c:v>
                </c:pt>
                <c:pt idx="1">
                  <c:v>1</c:v>
                </c:pt>
                <c:pt idx="2" formatCode="0">
                  <c:v>85.69505124638809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33.30494875361191</c:v>
                </c:pt>
                <c:pt idx="1">
                  <c:v>1</c:v>
                </c:pt>
                <c:pt idx="2" formatCode="0">
                  <c:v>85.69505124638809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51.643397925730241</c:v>
                </c:pt>
                <c:pt idx="1">
                  <c:v>1</c:v>
                </c:pt>
                <c:pt idx="2" formatCode="0">
                  <c:v>67.356602074269759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19.802169755370727</c:v>
                </c:pt>
                <c:pt idx="1">
                  <c:v>1</c:v>
                </c:pt>
                <c:pt idx="2" formatCode="0">
                  <c:v>99.197830244629273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33.30494875361191</c:v>
                </c:pt>
                <c:pt idx="1">
                  <c:v>1</c:v>
                </c:pt>
                <c:pt idx="2" formatCode="0">
                  <c:v>85.69505124638809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59.048588323205536</c:v>
                </c:pt>
                <c:pt idx="1">
                  <c:v>1</c:v>
                </c:pt>
                <c:pt idx="2" formatCode="0">
                  <c:v>59.951411676794464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33.30494875361191</c:v>
                </c:pt>
                <c:pt idx="1">
                  <c:v>1</c:v>
                </c:pt>
                <c:pt idx="2" formatCode="0">
                  <c:v>85.69505124638809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33.30494875361191</c:v>
                </c:pt>
                <c:pt idx="1">
                  <c:v>1</c:v>
                </c:pt>
                <c:pt idx="2" formatCode="0">
                  <c:v>85.69505124638809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21.032427897827532</c:v>
                </c:pt>
                <c:pt idx="1">
                  <c:v>1</c:v>
                </c:pt>
                <c:pt idx="2" formatCode="0">
                  <c:v>97.967572102172468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33.30494875361191</c:v>
                </c:pt>
                <c:pt idx="1">
                  <c:v>1</c:v>
                </c:pt>
                <c:pt idx="2" formatCode="0">
                  <c:v>85.69505124638809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33.30494875361191</c:v>
                </c:pt>
                <c:pt idx="1">
                  <c:v>1</c:v>
                </c:pt>
                <c:pt idx="2" formatCode="0">
                  <c:v>85.69505124638809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33.30494875361191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85.69505124638809</v>
          </cell>
        </row>
        <row r="32">
          <cell r="AE32">
            <v>60</v>
          </cell>
        </row>
        <row r="36">
          <cell r="AE36">
            <v>30</v>
          </cell>
          <cell r="AF36">
            <v>51.643397925730241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67.356602074269759</v>
          </cell>
        </row>
        <row r="39">
          <cell r="AE39">
            <v>60</v>
          </cell>
        </row>
        <row r="43">
          <cell r="AE43">
            <v>27</v>
          </cell>
          <cell r="AF43">
            <v>19.802169755370727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99.197830244629273</v>
          </cell>
        </row>
        <row r="46">
          <cell r="AE46">
            <v>60</v>
          </cell>
        </row>
        <row r="59">
          <cell r="AE59">
            <v>27</v>
          </cell>
          <cell r="AF59">
            <v>59.048588323205536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59.951411676794464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12403.194</v>
      </c>
      <c r="K29" s="51">
        <v>12781.431</v>
      </c>
      <c r="L29" s="52">
        <v>16834.845000000001</v>
      </c>
      <c r="M29" s="53">
        <v>16217.726000000001</v>
      </c>
      <c r="N29" s="54">
        <v>17391.227999999999</v>
      </c>
      <c r="O29" s="55">
        <v>16834.845000000001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33.30494875361191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378.23700000000099</v>
      </c>
      <c r="L30" s="64">
        <v>4053.4140000000007</v>
      </c>
      <c r="M30" s="65">
        <v>-617.1190000000006</v>
      </c>
      <c r="N30" s="66">
        <v>1173.5019999999986</v>
      </c>
      <c r="O30" s="67">
        <v>556.38299999999799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1.0304951289159874</v>
      </c>
      <c r="L31" s="71">
        <v>1.3171330346343848</v>
      </c>
      <c r="M31" s="72">
        <v>0.96334275723952312</v>
      </c>
      <c r="N31" s="73">
        <v>1.0723592197821075</v>
      </c>
      <c r="O31" s="74">
        <v>1.0330494875361191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85.69505124638809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3692.8449999999998</v>
      </c>
      <c r="K36" s="51">
        <v>3809.453</v>
      </c>
      <c r="L36" s="52">
        <v>4742.1989999999996</v>
      </c>
      <c r="M36" s="53">
        <v>4507.4849999999997</v>
      </c>
      <c r="N36" s="54">
        <v>5768.5720000000001</v>
      </c>
      <c r="O36" s="55">
        <v>4742.1989999999996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51.643397925730241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116.60800000000017</v>
      </c>
      <c r="L37" s="64">
        <v>932.74599999999964</v>
      </c>
      <c r="M37" s="65">
        <v>-234.71399999999994</v>
      </c>
      <c r="N37" s="66">
        <v>1261.0870000000004</v>
      </c>
      <c r="O37" s="67">
        <v>1026.3730000000005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1.0315767382600678</v>
      </c>
      <c r="L38" s="71">
        <v>1.2448503761563667</v>
      </c>
      <c r="M38" s="72">
        <v>0.95050524029042227</v>
      </c>
      <c r="N38" s="73">
        <v>1.2797761944853949</v>
      </c>
      <c r="O38" s="74">
        <v>1.2164339792573025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67.356602074269759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587.76049789786396</v>
      </c>
      <c r="K43" s="51">
        <v>603.84459637105499</v>
      </c>
      <c r="L43" s="52">
        <v>663.79019540548302</v>
      </c>
      <c r="M43" s="53">
        <v>713.86999908089604</v>
      </c>
      <c r="N43" s="54">
        <v>596.09799809753895</v>
      </c>
      <c r="O43" s="55">
        <v>663.79019540548302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19.802169755370727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16.084098473191034</v>
      </c>
      <c r="L44" s="64">
        <v>59.945599034428028</v>
      </c>
      <c r="M44" s="65">
        <v>50.079803675413018</v>
      </c>
      <c r="N44" s="66">
        <v>-117.77200098335709</v>
      </c>
      <c r="O44" s="67">
        <v>-67.69219730794407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2.7365055206527433E-2</v>
      </c>
      <c r="L45" s="71">
        <v>9.9273222605095857E-2</v>
      </c>
      <c r="M45" s="72">
        <v>1.0754452295650756</v>
      </c>
      <c r="N45" s="73">
        <v>0.83502318190288438</v>
      </c>
      <c r="O45" s="74">
        <v>0.89802169755370731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99.197830244629273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497</v>
      </c>
      <c r="K47" s="78">
        <v>479</v>
      </c>
      <c r="L47" s="79">
        <v>666</v>
      </c>
      <c r="M47" s="80">
        <v>709</v>
      </c>
      <c r="N47" s="81">
        <v>611</v>
      </c>
      <c r="O47" s="82">
        <v>666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-18</v>
      </c>
      <c r="L48" s="64">
        <v>187</v>
      </c>
      <c r="M48" s="65">
        <v>43</v>
      </c>
      <c r="N48" s="66">
        <v>-98</v>
      </c>
      <c r="O48" s="67">
        <v>-55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-3.6217303822937641E-2</v>
      </c>
      <c r="L49" s="71">
        <v>0.39039665970772441</v>
      </c>
      <c r="M49" s="72">
        <v>1.0645645645645645</v>
      </c>
      <c r="N49" s="73">
        <v>0.8617771509167842</v>
      </c>
      <c r="O49" s="74">
        <v>0.91741741741741745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9.5794768611670023</v>
      </c>
      <c r="K51" s="85">
        <v>8.9060542797494779</v>
      </c>
      <c r="L51" s="85">
        <v>8.6291291291291294</v>
      </c>
      <c r="M51" s="85">
        <v>7.7094499294781382</v>
      </c>
      <c r="N51" s="86">
        <v>6.543371522094926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-0.67342258141752431</v>
      </c>
      <c r="L52" s="89">
        <v>-0.2769251506203485</v>
      </c>
      <c r="M52" s="89">
        <v>-0.91967919965099121</v>
      </c>
      <c r="N52" s="90">
        <v>-1.1660784073832122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-7.0298471532138085E-2</v>
      </c>
      <c r="L53" s="92">
        <v>-3.109403355535556E-2</v>
      </c>
      <c r="M53" s="92">
        <v>0.89342155090176434</v>
      </c>
      <c r="N53" s="93">
        <v>0.84874687324648779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7.4124748490945676</v>
      </c>
      <c r="K54" s="96">
        <v>7.7098121085594986</v>
      </c>
      <c r="L54" s="96">
        <v>7.2252252252252251</v>
      </c>
      <c r="M54" s="96">
        <v>7.4541607898448516</v>
      </c>
      <c r="N54" s="97">
        <v>6.8919803600654665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343.17549836635601</v>
      </c>
      <c r="K59" s="51">
        <v>450.70929913222801</v>
      </c>
      <c r="L59" s="52">
        <v>583.22799703478802</v>
      </c>
      <c r="M59" s="53">
        <v>649.32449913024902</v>
      </c>
      <c r="N59" s="54">
        <v>752.64749687910103</v>
      </c>
      <c r="O59" s="55">
        <v>583.22799703478802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59.048588323205536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107.533800765872</v>
      </c>
      <c r="L60" s="64">
        <v>132.51869790256001</v>
      </c>
      <c r="M60" s="65">
        <v>66.096502095461005</v>
      </c>
      <c r="N60" s="66">
        <v>103.322997748852</v>
      </c>
      <c r="O60" s="67">
        <v>169.41949984431301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0.31334929584942173</v>
      </c>
      <c r="L61" s="71">
        <v>0.2940225510272465</v>
      </c>
      <c r="M61" s="72">
        <v>1.1133287538175547</v>
      </c>
      <c r="N61" s="73">
        <v>1.1591238246627844</v>
      </c>
      <c r="O61" s="74">
        <v>1.2904858832320554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59.951411676794464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0</v>
      </c>
      <c r="I63" s="77" t="s">
        <v>38</v>
      </c>
      <c r="J63" s="78">
        <v>421</v>
      </c>
      <c r="K63" s="78">
        <v>428</v>
      </c>
      <c r="L63" s="79">
        <v>627</v>
      </c>
      <c r="M63" s="80">
        <v>684</v>
      </c>
      <c r="N63" s="81">
        <v>621</v>
      </c>
      <c r="O63" s="82">
        <v>627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7</v>
      </c>
      <c r="L64" s="64">
        <v>199</v>
      </c>
      <c r="M64" s="65">
        <v>57</v>
      </c>
      <c r="N64" s="66">
        <v>-63</v>
      </c>
      <c r="O64" s="67">
        <v>-6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1.6627078384798155E-2</v>
      </c>
      <c r="L65" s="71">
        <v>0.4649532710280373</v>
      </c>
      <c r="M65" s="72">
        <v>1.0909090909090908</v>
      </c>
      <c r="N65" s="73">
        <v>0.90789473684210531</v>
      </c>
      <c r="O65" s="74">
        <v>0.99043062200956933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6.6294536817102134</v>
      </c>
      <c r="K67" s="85">
        <v>6.8644859813084116</v>
      </c>
      <c r="L67" s="85">
        <v>7.676236044657097</v>
      </c>
      <c r="M67" s="85">
        <v>7.0131578947368425</v>
      </c>
      <c r="N67" s="86">
        <v>7.2689210950080518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0.23503229959819816</v>
      </c>
      <c r="L68" s="89">
        <v>0.81175006334868538</v>
      </c>
      <c r="M68" s="89">
        <v>-0.66307814992025449</v>
      </c>
      <c r="N68" s="90">
        <v>0.25576320027120936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3.5452740283354212E-2</v>
      </c>
      <c r="L69" s="92">
        <v>0.11825358308823608</v>
      </c>
      <c r="M69" s="92">
        <v>0.91361936422189916</v>
      </c>
      <c r="N69" s="93">
        <v>1.0364690491943938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6.8907363420427554</v>
      </c>
      <c r="K70" s="96">
        <v>7.3785046728971961</v>
      </c>
      <c r="L70" s="96">
        <v>6.937799043062201</v>
      </c>
      <c r="M70" s="96">
        <v>7.3538011695906436</v>
      </c>
      <c r="N70" s="97">
        <v>6.9452495974235102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3012.97</v>
      </c>
      <c r="K75" s="51">
        <v>2877.98</v>
      </c>
      <c r="L75" s="52">
        <v>4493.97</v>
      </c>
      <c r="M75" s="53">
        <v>4082.97</v>
      </c>
      <c r="N75" s="54">
        <v>4090.97</v>
      </c>
      <c r="O75" s="55">
        <v>4493.97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21.032427897827532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-134.98999999999978</v>
      </c>
      <c r="L76" s="64">
        <v>1615.9900000000002</v>
      </c>
      <c r="M76" s="65">
        <v>-411.00000000000045</v>
      </c>
      <c r="N76" s="66">
        <v>8</v>
      </c>
      <c r="O76" s="67">
        <v>-403.00000000000045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-4.4802968499520368E-2</v>
      </c>
      <c r="L77" s="71">
        <v>0.561501469780888</v>
      </c>
      <c r="M77" s="72">
        <v>0.90854411578181415</v>
      </c>
      <c r="N77" s="73">
        <v>1.0019593580163459</v>
      </c>
      <c r="O77" s="74">
        <v>0.91032427897827528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97.967572102172468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7200.5868700000001</v>
      </c>
      <c r="K82" s="51">
        <v>8236.0289699999994</v>
      </c>
      <c r="L82" s="52">
        <v>10018.52542</v>
      </c>
      <c r="M82" s="53">
        <v>9701.1038599999993</v>
      </c>
      <c r="N82" s="54">
        <v>9063.4623900000006</v>
      </c>
      <c r="O82" s="55">
        <v>9874.9999998000003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21.781897622112041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1035.4420999999993</v>
      </c>
      <c r="L83" s="64">
        <v>1782.4964500000006</v>
      </c>
      <c r="M83" s="65">
        <v>-317.42156000000068</v>
      </c>
      <c r="N83" s="66">
        <v>-637.64146999999866</v>
      </c>
      <c r="O83" s="67">
        <v>-811.5376097999997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0.14379968170566615</v>
      </c>
      <c r="L84" s="71">
        <v>0.21642668529855857</v>
      </c>
      <c r="M84" s="72">
        <v>0.96831653894231462</v>
      </c>
      <c r="N84" s="73">
        <v>0.93427124591159683</v>
      </c>
      <c r="O84" s="74">
        <v>0.91781897622112041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97.218102377887959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2626.7958700000008</v>
      </c>
      <c r="K89" s="51">
        <v>2479.1828700000005</v>
      </c>
      <c r="L89" s="52">
        <v>2785.9758999999995</v>
      </c>
      <c r="M89" s="53">
        <v>2664.7521400000005</v>
      </c>
      <c r="N89" s="54">
        <v>2535.2127899999996</v>
      </c>
      <c r="O89" s="55">
        <v>2681.7007914000005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24.537496432496255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-147.61300000000028</v>
      </c>
      <c r="L90" s="64">
        <v>306.79302999999891</v>
      </c>
      <c r="M90" s="65">
        <v>-121.22375999999895</v>
      </c>
      <c r="N90" s="66">
        <v>-129.53935000000092</v>
      </c>
      <c r="O90" s="67">
        <v>-146.48800140000094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-5.6195078455030578E-2</v>
      </c>
      <c r="L91" s="71">
        <v>0.12374764028601049</v>
      </c>
      <c r="M91" s="72">
        <v>0.95648786480888115</v>
      </c>
      <c r="N91" s="73">
        <v>0.95138784277324906</v>
      </c>
      <c r="O91" s="74">
        <v>0.9453749643249626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94.462503567503745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1810.6867299999999</v>
      </c>
      <c r="K96" s="51">
        <v>2205.1175200000002</v>
      </c>
      <c r="L96" s="52">
        <v>5946.39833</v>
      </c>
      <c r="M96" s="53">
        <v>7447.2259100000001</v>
      </c>
      <c r="N96" s="54">
        <v>6201.3926900000006</v>
      </c>
      <c r="O96" s="55">
        <v>7951.6577341000002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7.9886772968844184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394.43079000000034</v>
      </c>
      <c r="L97" s="64">
        <v>3741.2808099999997</v>
      </c>
      <c r="M97" s="65">
        <v>1500.8275800000001</v>
      </c>
      <c r="N97" s="66">
        <v>-1245.8332199999995</v>
      </c>
      <c r="O97" s="67">
        <v>-1750.2650440999996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0.2178349150435317</v>
      </c>
      <c r="L98" s="71">
        <v>1.6966355652554967</v>
      </c>
      <c r="M98" s="72">
        <v>1.2523927084447435</v>
      </c>
      <c r="N98" s="73">
        <v>0.83271177280561381</v>
      </c>
      <c r="O98" s="74">
        <v>0.77988677296884412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111.01132270311558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0.88748059629392895</v>
      </c>
      <c r="K103" s="103">
        <v>0.90332928433098869</v>
      </c>
      <c r="L103" s="103">
        <v>0.89166602182155852</v>
      </c>
      <c r="M103" s="103">
        <v>0.84920870970492734</v>
      </c>
      <c r="N103" s="104">
        <v>0.82981640861911932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1.7858067098303954E-2</v>
      </c>
      <c r="L104" s="107">
        <v>-1.2911418584274137E-2</v>
      </c>
      <c r="M104" s="107">
        <v>0.95238428842460954</v>
      </c>
      <c r="N104" s="108">
        <v>0.97716426967341607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3012.97</v>
      </c>
      <c r="K105" s="91">
        <v>2877.98</v>
      </c>
      <c r="L105" s="91">
        <v>4493.97</v>
      </c>
      <c r="M105" s="91">
        <v>4082.97</v>
      </c>
      <c r="N105" s="91">
        <v>4090.97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{0EB5D484-21DC-44BC-97A8-F10243275C71}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{20C2A6E5-9558-4AF7-A409-5714FB36BAD1}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{A71DF5CD-7A37-49A7-B6FF-65553263F6E8}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{5E1BB864-25A0-479B-9A2D-4A5B6857BEDC}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{B1EC9155-2498-41C4-BB06-D99975843E9F}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{AC3A1ED1-D0D6-4B05-B176-E6AC09596343}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{04E716BC-D316-4091-8BF6-C444BD1D0E6F}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{6C2ABD7A-340E-4862-9635-C6B6F2DAD063}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{36A70A28-F1DA-43E1-A3E7-447F53E23E0A}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{EDF0C3A8-7919-47BB-8796-08E5C550A3BC}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{89ECD396-020E-4D88-9C3F-F1902C33F232}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{EC4D754F-7DE0-49F3-B6CE-3C93E3133851}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B5D484-21DC-44BC-97A8-F10243275C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0C2A6E5-9558-4AF7-A409-5714FB36BAD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71DF5CD-7A37-49A7-B6FF-65553263F6E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E1BB864-25A0-479B-9A2D-4A5B6857BED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1EC9155-2498-41C4-BB06-D99975843E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C3A1ED1-D0D6-4B05-B176-E6AC0959634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4E716BC-D316-4091-8BF6-C444BD1D0E6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C2ABD7A-340E-4862-9635-C6B6F2DAD0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6A70A28-F1DA-43E1-A3E7-447F53E23E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DF0C3A8-7919-47BB-8796-08E5C550A3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9ECD396-020E-4D88-9C3F-F1902C33F2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C4D754F-7DE0-49F3-B6CE-3C93E313385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AB709F3-8842-40C4-A1E8-0A5441E95B0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D2BF3AF-51C5-4F6F-896F-619F040894E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49920149.740000002</v>
      </c>
      <c r="R33" s="158">
        <v>53484021.82</v>
      </c>
      <c r="S33" s="158">
        <v>56226810.850000001</v>
      </c>
      <c r="T33" s="158">
        <v>54648224.384000003</v>
      </c>
      <c r="U33" s="27"/>
      <c r="V33" s="158">
        <v>2742789.0300000012</v>
      </c>
      <c r="W33" s="160">
        <v>1.0512824005500341</v>
      </c>
      <c r="X33" s="27"/>
      <c r="Y33" s="158">
        <v>1578586.4659999982</v>
      </c>
      <c r="Z33" s="160">
        <v>1.028886326752497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21374242.870000001</v>
      </c>
      <c r="R36" s="167">
        <v>21884673.640000001</v>
      </c>
      <c r="S36" s="167">
        <v>20686179.719999999</v>
      </c>
      <c r="T36" s="168">
        <v>23131867.083000001</v>
      </c>
      <c r="U36" s="59"/>
      <c r="V36" s="166">
        <v>-1198493.9200000018</v>
      </c>
      <c r="W36" s="169">
        <v>0.94523592447778437</v>
      </c>
      <c r="X36" s="59"/>
      <c r="Y36" s="166">
        <v>-2445687.3630000018</v>
      </c>
      <c r="Z36" s="169">
        <v>0.89427194293376433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2785975.9000000004</v>
      </c>
      <c r="R37" s="174">
        <v>2664752.1400000006</v>
      </c>
      <c r="S37" s="174">
        <v>2535212.7899999991</v>
      </c>
      <c r="T37" s="175">
        <v>2681700.7914000005</v>
      </c>
      <c r="U37" s="59"/>
      <c r="V37" s="173">
        <v>-129539.35000000149</v>
      </c>
      <c r="W37" s="176">
        <v>0.95138784277324895</v>
      </c>
      <c r="X37" s="59"/>
      <c r="Y37" s="173">
        <v>-146488.00140000135</v>
      </c>
      <c r="Z37" s="176">
        <v>0.94537496432496249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1451395</v>
      </c>
      <c r="R38" s="174">
        <v>1064665</v>
      </c>
      <c r="S38" s="174">
        <v>1097020</v>
      </c>
      <c r="T38" s="175">
        <v>1442537.3145000001</v>
      </c>
      <c r="U38" s="59"/>
      <c r="V38" s="173">
        <v>32355</v>
      </c>
      <c r="W38" s="176">
        <v>1.0303898409358812</v>
      </c>
      <c r="X38" s="59"/>
      <c r="Y38" s="173">
        <v>-345517.31450000009</v>
      </c>
      <c r="Z38" s="176">
        <v>0.76047946141361322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5946398.3300000001</v>
      </c>
      <c r="R39" s="174">
        <v>7447225.9100000001</v>
      </c>
      <c r="S39" s="174">
        <v>6201392.6900000004</v>
      </c>
      <c r="T39" s="175">
        <v>7951657.7341</v>
      </c>
      <c r="U39" s="59"/>
      <c r="V39" s="173">
        <v>-1245833.2199999997</v>
      </c>
      <c r="W39" s="176">
        <v>0.83271177280561381</v>
      </c>
      <c r="X39" s="59"/>
      <c r="Y39" s="173">
        <v>-1750265.0440999996</v>
      </c>
      <c r="Z39" s="176">
        <v>0.77988677296884412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355045.89</v>
      </c>
      <c r="R40" s="174">
        <v>326505.8</v>
      </c>
      <c r="S40" s="174">
        <v>330814.34000000003</v>
      </c>
      <c r="T40" s="175">
        <v>378091.12560000003</v>
      </c>
      <c r="U40" s="59"/>
      <c r="V40" s="173">
        <v>4308.5400000000373</v>
      </c>
      <c r="W40" s="176">
        <v>1.0131959064739433</v>
      </c>
      <c r="X40" s="59"/>
      <c r="Y40" s="173">
        <v>-47276.785600000003</v>
      </c>
      <c r="Z40" s="176">
        <v>0.87495928256719713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605916.01</v>
      </c>
      <c r="R41" s="174">
        <v>548724.66</v>
      </c>
      <c r="S41" s="174">
        <v>608603.78</v>
      </c>
      <c r="T41" s="175">
        <v>615941.65190000006</v>
      </c>
      <c r="U41" s="59"/>
      <c r="V41" s="173">
        <v>59879.119999999995</v>
      </c>
      <c r="W41" s="176">
        <v>1.1091241643851035</v>
      </c>
      <c r="X41" s="59"/>
      <c r="Y41" s="173">
        <v>-7337.8719000000274</v>
      </c>
      <c r="Z41" s="176">
        <v>0.98808674185717948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113360.82</v>
      </c>
      <c r="R42" s="174">
        <v>14096.49</v>
      </c>
      <c r="S42" s="174">
        <v>86298.240000000005</v>
      </c>
      <c r="T42" s="175">
        <v>116710.36990000001</v>
      </c>
      <c r="U42" s="59"/>
      <c r="V42" s="173">
        <v>72201.75</v>
      </c>
      <c r="W42" s="176">
        <v>6.1219665320941603</v>
      </c>
      <c r="X42" s="59"/>
      <c r="Y42" s="173">
        <v>-30412.1299</v>
      </c>
      <c r="Z42" s="176">
        <v>0.73942221307277345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97625.5</v>
      </c>
      <c r="R43" s="174">
        <v>117599.78</v>
      </c>
      <c r="S43" s="174">
        <v>763375.49</v>
      </c>
      <c r="T43" s="175">
        <v>70228.095799999996</v>
      </c>
      <c r="U43" s="59"/>
      <c r="V43" s="173">
        <v>645775.71</v>
      </c>
      <c r="W43" s="176">
        <v>6.4913003238611502</v>
      </c>
      <c r="X43" s="59"/>
      <c r="Y43" s="173">
        <v>693147.39419999998</v>
      </c>
      <c r="Z43" s="176">
        <v>10.869944305111005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392.85999999940395</v>
      </c>
      <c r="R44" s="174">
        <v>395.32000000029802</v>
      </c>
      <c r="S44" s="174">
        <v>393.58999999985099</v>
      </c>
      <c r="T44" s="175">
        <v>0</v>
      </c>
      <c r="U44" s="59"/>
      <c r="V44" s="173">
        <v>-1.7300000004470348</v>
      </c>
      <c r="W44" s="176">
        <v>0.99562379844064119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1022791.25</v>
      </c>
      <c r="R45" s="182">
        <v>1616209.69</v>
      </c>
      <c r="S45" s="182">
        <v>3065925.88</v>
      </c>
      <c r="T45" s="183">
        <v>877053.16810000106</v>
      </c>
      <c r="U45" s="59"/>
      <c r="V45" s="181">
        <v>1449716.19</v>
      </c>
      <c r="W45" s="184">
        <v>1.8969852111207179</v>
      </c>
      <c r="X45" s="59"/>
      <c r="Y45" s="181">
        <v>2188872.7118999986</v>
      </c>
      <c r="Z45" s="184">
        <v>3.4957126791319282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86408.600000000093</v>
      </c>
      <c r="R46" s="174">
        <v>125867.63000000012</v>
      </c>
      <c r="S46" s="174">
        <v>82621.850000000093</v>
      </c>
      <c r="T46" s="175">
        <v>48136.772099999944</v>
      </c>
      <c r="U46" s="59"/>
      <c r="V46" s="173">
        <v>-43245.780000000028</v>
      </c>
      <c r="W46" s="176">
        <v>0.65641857243200663</v>
      </c>
      <c r="X46" s="59"/>
      <c r="Y46" s="173">
        <v>34485.077900000149</v>
      </c>
      <c r="Z46" s="176">
        <v>1.7163978055770006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810156</v>
      </c>
      <c r="R47" s="182">
        <v>772778</v>
      </c>
      <c r="S47" s="182">
        <v>815455</v>
      </c>
      <c r="T47" s="183">
        <v>804935.64599999995</v>
      </c>
      <c r="U47" s="59"/>
      <c r="V47" s="181">
        <v>42677</v>
      </c>
      <c r="W47" s="184">
        <v>1.0552254334362521</v>
      </c>
      <c r="X47" s="59"/>
      <c r="Y47" s="181">
        <v>10519.35400000005</v>
      </c>
      <c r="Z47" s="184">
        <v>1.0130685652353382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22709711.899999999</v>
      </c>
      <c r="R48" s="189">
        <v>25787864.280000001</v>
      </c>
      <c r="S48" s="189">
        <v>28230109.850000001</v>
      </c>
      <c r="T48" s="190">
        <v>26481857.976100001</v>
      </c>
      <c r="U48" s="59"/>
      <c r="V48" s="188">
        <v>2442245.5700000003</v>
      </c>
      <c r="W48" s="191">
        <v>1.0947052281446241</v>
      </c>
      <c r="X48" s="59"/>
      <c r="Y48" s="188">
        <v>1748251.8739</v>
      </c>
      <c r="Z48" s="191">
        <v>1.0660169643488688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11708527.539999999</v>
      </c>
      <c r="R50" s="199">
        <v>9193230.6699999999</v>
      </c>
      <c r="S50" s="199">
        <v>9273698.8699999992</v>
      </c>
      <c r="T50" s="200"/>
      <c r="U50" s="59"/>
      <c r="V50" s="201">
        <v>80468.199999999255</v>
      </c>
      <c r="W50" s="202">
        <v>1.0087529838952687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10018525.42</v>
      </c>
      <c r="R51" s="208">
        <v>9701103.8599999994</v>
      </c>
      <c r="S51" s="209">
        <v>9063462.3900000006</v>
      </c>
      <c r="T51" s="210">
        <v>9874999.9998000003</v>
      </c>
      <c r="U51" s="59"/>
      <c r="V51" s="211">
        <v>-637641.46999999881</v>
      </c>
      <c r="W51" s="212">
        <v>0.93427124591159683</v>
      </c>
      <c r="X51" s="59"/>
      <c r="Y51" s="211">
        <v>-811537.60979999974</v>
      </c>
      <c r="Z51" s="212">
        <v>0.91781897622112041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40971716.960000001</v>
      </c>
      <c r="R55" s="158">
        <v>40260481.049999997</v>
      </c>
      <c r="S55" s="158">
        <v>48284154.590000004</v>
      </c>
      <c r="T55" s="158"/>
      <c r="U55" s="27"/>
      <c r="V55" s="158">
        <v>8023673.5400000066</v>
      </c>
      <c r="W55" s="160">
        <v>1.1992940305416446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40969573.240000002</v>
      </c>
      <c r="R58" s="228">
        <v>40144213.549999997</v>
      </c>
      <c r="S58" s="229">
        <v>48240921.189999998</v>
      </c>
      <c r="T58" s="230">
        <v>46462687.066200003</v>
      </c>
      <c r="U58" s="59"/>
      <c r="V58" s="227">
        <v>8096707.6400000006</v>
      </c>
      <c r="W58" s="231">
        <v>1.2016905283227302</v>
      </c>
      <c r="X58" s="59"/>
      <c r="Y58" s="227">
        <v>1778234.1237999946</v>
      </c>
      <c r="Z58" s="231">
        <v>1.0382723048554288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2144.2199999999998</v>
      </c>
      <c r="R59" s="222">
        <v>81517.929999999993</v>
      </c>
      <c r="S59" s="223">
        <v>17482.55</v>
      </c>
      <c r="T59" s="210">
        <v>44199.3243</v>
      </c>
      <c r="U59" s="59"/>
      <c r="V59" s="211">
        <v>-64035.37999999999</v>
      </c>
      <c r="W59" s="212">
        <v>0.21446263417140254</v>
      </c>
      <c r="X59" s="59"/>
      <c r="Y59" s="211">
        <v>-26716.774300000001</v>
      </c>
      <c r="Z59" s="212">
        <v>0.39553885216295037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4742199</v>
      </c>
      <c r="R65" s="218">
        <v>4507485</v>
      </c>
      <c r="S65" s="219">
        <v>5768572</v>
      </c>
      <c r="T65" s="220"/>
      <c r="U65" s="249"/>
      <c r="V65" s="250">
        <v>1261087</v>
      </c>
      <c r="W65" s="251">
        <v>1.2797761944853949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17018</v>
      </c>
      <c r="R66" s="256">
        <v>16886</v>
      </c>
      <c r="S66" s="257">
        <v>20841</v>
      </c>
      <c r="T66" s="258"/>
      <c r="U66" s="249"/>
      <c r="V66" s="259">
        <v>3955</v>
      </c>
      <c r="W66" s="260">
        <v>1.234217695132062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991616.82</v>
      </c>
      <c r="R67" s="256">
        <v>1647207.96</v>
      </c>
      <c r="S67" s="257">
        <v>1833863.33</v>
      </c>
      <c r="T67" s="258"/>
      <c r="U67" s="249"/>
      <c r="V67" s="259">
        <v>186655.37000000011</v>
      </c>
      <c r="W67" s="260">
        <v>1.1133162141834234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6058718.8200000003</v>
      </c>
      <c r="R68" s="264">
        <v>6520646.1900000004</v>
      </c>
      <c r="S68" s="265">
        <v>8027135.8200000003</v>
      </c>
      <c r="T68" s="258"/>
      <c r="U68" s="249"/>
      <c r="V68" s="259">
        <v>1506489.63</v>
      </c>
      <c r="W68" s="260">
        <v>1.2310337942135763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7188</v>
      </c>
      <c r="R69" s="264">
        <v>7443</v>
      </c>
      <c r="S69" s="265">
        <v>8300</v>
      </c>
      <c r="T69" s="258"/>
      <c r="U69" s="249"/>
      <c r="V69" s="259">
        <v>857</v>
      </c>
      <c r="W69" s="260">
        <v>1.1151417439204623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6233</v>
      </c>
      <c r="R70" s="270">
        <v>6421</v>
      </c>
      <c r="S70" s="271">
        <v>7263</v>
      </c>
      <c r="T70" s="272"/>
      <c r="U70" s="249"/>
      <c r="V70" s="269">
        <v>842</v>
      </c>
      <c r="W70" s="273">
        <v>1.1311322223952656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4036</v>
      </c>
      <c r="R71" s="264">
        <v>4263</v>
      </c>
      <c r="S71" s="265">
        <v>4104</v>
      </c>
      <c r="T71" s="258"/>
      <c r="U71" s="249"/>
      <c r="V71" s="259">
        <v>-159</v>
      </c>
      <c r="W71" s="260">
        <v>0.9627023223082336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3354</v>
      </c>
      <c r="R72" s="270">
        <v>3575</v>
      </c>
      <c r="S72" s="271">
        <v>3493</v>
      </c>
      <c r="T72" s="272"/>
      <c r="U72" s="249"/>
      <c r="V72" s="269">
        <v>-82</v>
      </c>
      <c r="W72" s="273">
        <v>0.97706293706293701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5577</v>
      </c>
      <c r="R73" s="279">
        <v>5791</v>
      </c>
      <c r="S73" s="280">
        <v>6522</v>
      </c>
      <c r="T73" s="281"/>
      <c r="U73" s="249"/>
      <c r="V73" s="278">
        <v>731</v>
      </c>
      <c r="W73" s="282">
        <v>1.1262303574512174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5107363</v>
      </c>
      <c r="R75" s="291">
        <v>5685406</v>
      </c>
      <c r="S75" s="292">
        <v>0</v>
      </c>
      <c r="T75" s="293"/>
      <c r="U75" s="249"/>
      <c r="V75" s="290">
        <v>-5685406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3201278</v>
      </c>
      <c r="R76" s="300">
        <v>3648134</v>
      </c>
      <c r="S76" s="300">
        <v>0</v>
      </c>
      <c r="T76" s="301"/>
      <c r="U76" s="139"/>
      <c r="V76" s="299">
        <v>-3648134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1257443</v>
      </c>
      <c r="R77" s="300">
        <v>1390770</v>
      </c>
      <c r="S77" s="300">
        <v>0</v>
      </c>
      <c r="T77" s="301"/>
      <c r="U77" s="139"/>
      <c r="V77" s="299">
        <v>-1390770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648642</v>
      </c>
      <c r="R78" s="308">
        <v>646502</v>
      </c>
      <c r="S78" s="308">
        <v>0</v>
      </c>
      <c r="T78" s="309"/>
      <c r="U78" s="139"/>
      <c r="V78" s="307">
        <v>-646502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13100</v>
      </c>
      <c r="R84" s="331">
        <v>14534</v>
      </c>
      <c r="S84" s="331">
        <v>15328</v>
      </c>
      <c r="T84" s="331"/>
      <c r="U84" s="139"/>
      <c r="V84" s="331"/>
      <c r="W84" s="332">
        <v>1.0546305215357095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6202</v>
      </c>
      <c r="R85" s="283">
        <v>6318</v>
      </c>
      <c r="S85" s="283">
        <v>6930</v>
      </c>
      <c r="T85" s="283"/>
      <c r="U85" s="139"/>
      <c r="V85" s="283"/>
      <c r="W85" s="332">
        <v>1.0968660968660968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3868285.1699999901</v>
      </c>
      <c r="R86" s="283">
        <v>4565978.8199999696</v>
      </c>
      <c r="S86" s="283">
        <v>4725169.6899999697</v>
      </c>
      <c r="T86" s="283"/>
      <c r="U86" s="139"/>
      <c r="V86" s="283"/>
      <c r="W86" s="332">
        <v>1.0348645660165374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2110357.85</v>
      </c>
      <c r="R87" s="283">
        <v>2463343.7999999998</v>
      </c>
      <c r="S87" s="283">
        <v>2586590.71999999</v>
      </c>
      <c r="T87" s="283"/>
      <c r="U87" s="139"/>
      <c r="V87" s="283"/>
      <c r="W87" s="333">
        <v>1.0500323665742435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0.54555384550410624</v>
      </c>
      <c r="R88" s="336">
        <v>0.53949961160792603</v>
      </c>
      <c r="S88" s="337">
        <v>0.54740694825713376</v>
      </c>
      <c r="T88" s="338"/>
      <c r="U88" s="249"/>
      <c r="V88" s="339">
        <v>7.9073366492077302E-3</v>
      </c>
      <c r="W88" s="340">
        <v>1.0146567976678253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0.47343511450381681</v>
      </c>
      <c r="R89" s="346">
        <v>0.43470483005366728</v>
      </c>
      <c r="S89" s="347">
        <v>0.45211377870563674</v>
      </c>
      <c r="T89" s="348"/>
      <c r="U89" s="249"/>
      <c r="V89" s="349">
        <v>1.7408948651969458E-2</v>
      </c>
      <c r="W89" s="350">
        <v>1.0400477460759296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16834845</v>
      </c>
      <c r="R91" s="353">
        <v>16217726</v>
      </c>
      <c r="S91" s="354">
        <v>17391228</v>
      </c>
      <c r="T91" s="200"/>
      <c r="U91" s="249"/>
      <c r="V91" s="250">
        <v>1173502</v>
      </c>
      <c r="W91" s="251">
        <v>1.0723592197821075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28709</v>
      </c>
      <c r="R92" s="359">
        <v>27954</v>
      </c>
      <c r="S92" s="360">
        <v>31446</v>
      </c>
      <c r="T92" s="361"/>
      <c r="U92" s="249"/>
      <c r="V92" s="351">
        <v>3492</v>
      </c>
      <c r="W92" s="362">
        <v>1.1249195106245975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663.79019540548302</v>
      </c>
      <c r="R96" s="218">
        <v>713.86999908089604</v>
      </c>
      <c r="S96" s="219">
        <v>596.09799809753895</v>
      </c>
      <c r="T96" s="373"/>
      <c r="U96" s="249"/>
      <c r="V96" s="250">
        <v>-117.77200098335709</v>
      </c>
      <c r="W96" s="251">
        <v>0.83502318190288438</v>
      </c>
      <c r="X96" s="249"/>
      <c r="Y96" s="339"/>
      <c r="Z96" s="340"/>
      <c r="AA96" s="36"/>
      <c r="AB96" s="161"/>
      <c r="AC96" s="374">
        <v>544.04629819095101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666</v>
      </c>
      <c r="R97" s="256">
        <v>709</v>
      </c>
      <c r="S97" s="257">
        <v>611</v>
      </c>
      <c r="T97" s="258"/>
      <c r="U97" s="249"/>
      <c r="V97" s="259">
        <v>-98</v>
      </c>
      <c r="W97" s="260">
        <v>0.8617771509167842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0.9966819750833078</v>
      </c>
      <c r="R98" s="384">
        <v>1.0068688280407561</v>
      </c>
      <c r="S98" s="385">
        <v>0.97561047151806701</v>
      </c>
      <c r="T98" s="386"/>
      <c r="U98" s="249"/>
      <c r="V98" s="387">
        <v>-3.1258356522689046E-2</v>
      </c>
      <c r="W98" s="362">
        <v>0.96895488701987731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8.6291291291291294</v>
      </c>
      <c r="R99" s="392">
        <v>7.7094499294781382</v>
      </c>
      <c r="S99" s="393">
        <v>6.543371522094926</v>
      </c>
      <c r="T99" s="394"/>
      <c r="U99" s="249"/>
      <c r="V99" s="391">
        <v>-1.1660784073832122</v>
      </c>
      <c r="W99" s="395">
        <v>0.84874687324648779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7.2252252252252251</v>
      </c>
      <c r="R100" s="402">
        <v>7.4541607898448516</v>
      </c>
      <c r="S100" s="403">
        <v>6.8919803600654665</v>
      </c>
      <c r="T100" s="404"/>
      <c r="U100" s="249"/>
      <c r="V100" s="401">
        <v>-0.56218042977938509</v>
      </c>
      <c r="W100" s="405">
        <v>0.92458166041370216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0.52631578947368418</v>
      </c>
      <c r="R101" s="412">
        <v>0.49415204678362573</v>
      </c>
      <c r="S101" s="413">
        <v>0.49910233393177739</v>
      </c>
      <c r="T101" s="414"/>
      <c r="U101" s="249"/>
      <c r="V101" s="411">
        <v>4.9502871481516553E-3</v>
      </c>
      <c r="W101" s="415">
        <v>1.0100177408560229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0.35406698564593303</v>
      </c>
      <c r="R102" s="420">
        <v>0.35672514619883039</v>
      </c>
      <c r="S102" s="421">
        <v>0.31238779174147219</v>
      </c>
      <c r="T102" s="422"/>
      <c r="U102" s="249"/>
      <c r="V102" s="419">
        <v>-4.4337354457358202E-2</v>
      </c>
      <c r="W102" s="260">
        <v>0.87571003914412704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0.18181818181818182</v>
      </c>
      <c r="R103" s="346">
        <v>0.18567251461988304</v>
      </c>
      <c r="S103" s="347">
        <v>0.18850987432675045</v>
      </c>
      <c r="T103" s="427"/>
      <c r="U103" s="249"/>
      <c r="V103" s="345">
        <v>2.8373597068674095E-3</v>
      </c>
      <c r="W103" s="362">
        <v>1.0152815278700575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583.22799703478802</v>
      </c>
      <c r="R105" s="433">
        <v>649.32449913024902</v>
      </c>
      <c r="S105" s="434">
        <v>752.64749687910103</v>
      </c>
      <c r="T105" s="373"/>
      <c r="U105" s="249"/>
      <c r="V105" s="250">
        <v>103.322997748852</v>
      </c>
      <c r="W105" s="251">
        <v>1.1591238246627844</v>
      </c>
      <c r="X105" s="249"/>
      <c r="Y105" s="339"/>
      <c r="Z105" s="340"/>
      <c r="AA105" s="36"/>
      <c r="AB105" s="161"/>
      <c r="AC105" s="374">
        <v>712.38119688630104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627</v>
      </c>
      <c r="R106" s="436">
        <v>684</v>
      </c>
      <c r="S106" s="437">
        <v>621</v>
      </c>
      <c r="T106" s="258"/>
      <c r="U106" s="249"/>
      <c r="V106" s="259">
        <v>-63</v>
      </c>
      <c r="W106" s="260">
        <v>0.90789473684210531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0.93018819303793943</v>
      </c>
      <c r="R107" s="439">
        <v>0.94930482328983778</v>
      </c>
      <c r="S107" s="440">
        <v>1.2119927485975861</v>
      </c>
      <c r="T107" s="386"/>
      <c r="U107" s="249"/>
      <c r="V107" s="387">
        <v>0.26268792530774832</v>
      </c>
      <c r="W107" s="362">
        <v>1.2767160967300233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7.676236044657097</v>
      </c>
      <c r="R108" s="392">
        <v>7.0131578947368425</v>
      </c>
      <c r="S108" s="393">
        <v>7.2689210950080518</v>
      </c>
      <c r="T108" s="394"/>
      <c r="U108" s="249"/>
      <c r="V108" s="391">
        <v>0.25576320027120936</v>
      </c>
      <c r="W108" s="395">
        <v>1.0364690491943938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6.937799043062201</v>
      </c>
      <c r="R109" s="402">
        <v>7.3538011695906436</v>
      </c>
      <c r="S109" s="403">
        <v>6.9452495974235102</v>
      </c>
      <c r="T109" s="404"/>
      <c r="U109" s="249"/>
      <c r="V109" s="401">
        <v>-0.40855157216713334</v>
      </c>
      <c r="W109" s="405">
        <v>0.94444348402339584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0.52153110047846885</v>
      </c>
      <c r="R110" s="412">
        <v>0.48830409356725146</v>
      </c>
      <c r="S110" s="413">
        <v>0.50174825174825177</v>
      </c>
      <c r="T110" s="414"/>
      <c r="U110" s="249"/>
      <c r="V110" s="411">
        <v>1.344415818100031E-2</v>
      </c>
      <c r="W110" s="415">
        <v>1.0275323478916294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0.32535885167464113</v>
      </c>
      <c r="R111" s="420">
        <v>0.33333333333333331</v>
      </c>
      <c r="S111" s="421">
        <v>0.30769230769230771</v>
      </c>
      <c r="T111" s="422"/>
      <c r="U111" s="249"/>
      <c r="V111" s="419">
        <v>-2.5641025641025605E-2</v>
      </c>
      <c r="W111" s="260">
        <v>0.92307692307692313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0.15311004784688995</v>
      </c>
      <c r="R112" s="346">
        <v>0.17836257309941519</v>
      </c>
      <c r="S112" s="347">
        <v>0.19055944055944055</v>
      </c>
      <c r="T112" s="427"/>
      <c r="U112" s="249"/>
      <c r="V112" s="345">
        <v>1.2196867460025351E-2</v>
      </c>
      <c r="W112" s="362">
        <v>1.0683824372348962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477.08954999999997</v>
      </c>
      <c r="R114" s="445">
        <v>586.95682999999997</v>
      </c>
      <c r="S114" s="445">
        <v>0</v>
      </c>
      <c r="T114" s="446">
        <v>0</v>
      </c>
      <c r="U114" s="139"/>
      <c r="V114" s="444">
        <v>-586.95682999999997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54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52.051699906587601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55.999677419354839</v>
      </c>
      <c r="R119" s="449">
        <v>55.999677419354839</v>
      </c>
      <c r="S119" s="459">
        <v>55.999677419354839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5039.97</v>
      </c>
      <c r="R120" s="464">
        <v>4807.97</v>
      </c>
      <c r="S120" s="465">
        <v>4929.97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55.99966666666667</v>
      </c>
      <c r="R121" s="264">
        <v>52.83483516483517</v>
      </c>
      <c r="S121" s="265">
        <v>54.777444444444448</v>
      </c>
      <c r="T121" s="470"/>
      <c r="U121" s="139"/>
      <c r="V121" s="259">
        <v>1.9426092796092789</v>
      </c>
      <c r="W121" s="260">
        <v>1.0367675847487494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4493.9699999999993</v>
      </c>
      <c r="R122" s="264">
        <v>4082.97</v>
      </c>
      <c r="S122" s="265">
        <v>4090.97</v>
      </c>
      <c r="T122" s="470"/>
      <c r="U122" s="139"/>
      <c r="V122" s="259">
        <v>8</v>
      </c>
      <c r="W122" s="260">
        <v>1.0019593580163459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702.97</v>
      </c>
      <c r="R123" s="264">
        <v>751.97</v>
      </c>
      <c r="S123" s="265">
        <v>722.97</v>
      </c>
      <c r="T123" s="470"/>
      <c r="U123" s="139"/>
      <c r="V123" s="259">
        <v>-29</v>
      </c>
      <c r="W123" s="260">
        <v>0.96143463170073273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0.8916660218215583</v>
      </c>
      <c r="R125" s="420">
        <v>0.84920870970492734</v>
      </c>
      <c r="S125" s="421">
        <v>0.82981640861911932</v>
      </c>
      <c r="T125" s="470"/>
      <c r="U125" s="139"/>
      <c r="V125" s="259">
        <v>-1.9392301085808028E-2</v>
      </c>
      <c r="W125" s="260">
        <v>0.97716426967341607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2</v>
      </c>
      <c r="R128" s="483">
        <v>7</v>
      </c>
      <c r="S128" s="484">
        <v>3</v>
      </c>
      <c r="T128" s="485"/>
      <c r="U128" s="27"/>
      <c r="V128" s="482">
        <v>-4</v>
      </c>
      <c r="W128" s="486">
        <v>0.42857142857142855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6314.9120000000003</v>
      </c>
      <c r="R130" s="491">
        <v>6318.4489999999996</v>
      </c>
      <c r="S130" s="492">
        <v>8377.7139999999999</v>
      </c>
      <c r="T130" s="493"/>
      <c r="U130" s="27"/>
      <c r="V130" s="201">
        <v>2059.2650000000003</v>
      </c>
      <c r="W130" s="202">
        <v>1.3259130523962448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5070.5905300000004</v>
      </c>
      <c r="R131" s="497">
        <v>5408.67346</v>
      </c>
      <c r="S131" s="498">
        <v>6608.8848499999995</v>
      </c>
      <c r="T131" s="499"/>
      <c r="U131" s="27"/>
      <c r="V131" s="500">
        <v>1200.2113899999995</v>
      </c>
      <c r="W131" s="501">
        <v>1.221904945616739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39434575.57</v>
      </c>
      <c r="R147" s="91">
        <v>40219136.75</v>
      </c>
      <c r="S147" s="91">
        <v>47714021.93</v>
      </c>
      <c r="T147" s="91">
        <v>46506886.390500002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-49920149.740000002</v>
      </c>
      <c r="R148" s="91">
        <v>-53484021.82</v>
      </c>
      <c r="S148" s="91">
        <v>-56226810.850000001</v>
      </c>
      <c r="T148" s="91">
        <v>-54648224.384000003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18973291.899999999</v>
      </c>
      <c r="R149" s="91">
        <v>17689576.620000001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-22709711.899999999</v>
      </c>
      <c r="R150" s="91">
        <v>-25787864.280000001</v>
      </c>
      <c r="S150" s="91">
        <v>-28230109.850000001</v>
      </c>
      <c r="T150" s="91">
        <v>-26481857.976100001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-21374635.73</v>
      </c>
      <c r="R151" s="91">
        <v>-21885068.960000001</v>
      </c>
      <c r="S151" s="91">
        <v>-20686573.309999999</v>
      </c>
      <c r="T151" s="91">
        <v>-23131867.083000001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18312518</v>
      </c>
      <c r="R152" s="91">
        <v>17657973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1.6899291424587271</v>
      </c>
      <c r="R154" s="533">
        <v>2.0270981952458533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1.2658979846603684</v>
      </c>
      <c r="R155" s="541">
        <v>1.3298152606420623</v>
      </c>
      <c r="S155" s="542">
        <v>1.1784127301716232</v>
      </c>
      <c r="T155" s="543"/>
      <c r="U155" s="536"/>
      <c r="V155" s="540">
        <v>-0.15140253047043917</v>
      </c>
      <c r="W155" s="544">
        <v>0.88614769663769777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0.57588325908790805</v>
      </c>
      <c r="R156" s="541">
        <v>0.641183932919694</v>
      </c>
      <c r="S156" s="542">
        <v>0.59165227973059287</v>
      </c>
      <c r="T156" s="543"/>
      <c r="U156" s="536"/>
      <c r="V156" s="540">
        <v>-4.9531653189101132E-2</v>
      </c>
      <c r="W156" s="544">
        <v>0.92274969685601149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0.54202778706361521</v>
      </c>
      <c r="R157" s="552">
        <v>0.54414566617967008</v>
      </c>
      <c r="S157" s="553">
        <v>0.43355333449669642</v>
      </c>
      <c r="T157" s="554"/>
      <c r="U157" s="536"/>
      <c r="V157" s="551">
        <v>-0.11059233168297367</v>
      </c>
      <c r="W157" s="319">
        <v>0.79675969403667457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1151.7306849158767</v>
      </c>
      <c r="R158" s="445">
        <v>786.54668010489036</v>
      </c>
      <c r="S158" s="555">
        <v>0</v>
      </c>
      <c r="T158" s="446"/>
      <c r="U158" s="536"/>
      <c r="V158" s="444">
        <v>-786.54668010489036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36.681005882806026</v>
      </c>
      <c r="R159" s="557">
        <v>28.923140221228572</v>
      </c>
      <c r="S159" s="558">
        <v>35.252810094299832</v>
      </c>
      <c r="T159" s="543"/>
      <c r="U159" s="536"/>
      <c r="V159" s="556">
        <v>6.3296698730712606</v>
      </c>
      <c r="W159" s="544">
        <v>1.2188444900746118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2480.1619706587048</v>
      </c>
      <c r="R160" s="559">
        <v>1791.4982930032281</v>
      </c>
      <c r="S160" s="560">
        <v>2234.8487982864285</v>
      </c>
      <c r="T160" s="561"/>
      <c r="U160" s="536"/>
      <c r="V160" s="545">
        <v>443.35050528320039</v>
      </c>
      <c r="W160" s="544">
        <v>1.2474747014913297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0.34484127196489306</v>
      </c>
      <c r="R162" s="569">
        <v>0.357824139837568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189.65</v>
      </c>
      <c r="P182" s="139"/>
      <c r="Q182" s="611">
        <v>125.750000104308</v>
      </c>
      <c r="R182" s="611">
        <v>145.050000049174</v>
      </c>
      <c r="S182" s="612">
        <v>138.700000047684</v>
      </c>
      <c r="T182" s="613">
        <v>0</v>
      </c>
      <c r="U182" s="249"/>
      <c r="V182" s="612">
        <v>-6.3500000014900024</v>
      </c>
      <c r="W182" s="614">
        <v>0.95622199242097716</v>
      </c>
      <c r="X182" s="249"/>
      <c r="Y182" s="612">
        <v>138.700000047684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25.8001</v>
      </c>
      <c r="P183" s="249"/>
      <c r="Q183" s="618">
        <v>15.9000000953674</v>
      </c>
      <c r="R183" s="618">
        <v>22.4500000402331</v>
      </c>
      <c r="S183" s="619">
        <v>21.350000038743001</v>
      </c>
      <c r="T183" s="620">
        <v>0</v>
      </c>
      <c r="U183" s="249"/>
      <c r="V183" s="619">
        <v>-1.1000000014900984</v>
      </c>
      <c r="W183" s="621">
        <v>0.95100222719292804</v>
      </c>
      <c r="X183" s="249"/>
      <c r="Y183" s="619">
        <v>21.350000038743001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7.2</v>
      </c>
      <c r="P184" s="139"/>
      <c r="Q184" s="623">
        <v>5.2000000476837203</v>
      </c>
      <c r="R184" s="623">
        <v>9.9000000134110504</v>
      </c>
      <c r="S184" s="624">
        <v>6.8000000119209298</v>
      </c>
      <c r="T184" s="625">
        <v>0</v>
      </c>
      <c r="U184" s="139"/>
      <c r="V184" s="624">
        <v>-3.1000000014901206</v>
      </c>
      <c r="W184" s="626">
        <v>0.6868686871423535</v>
      </c>
      <c r="X184" s="139"/>
      <c r="Y184" s="624">
        <v>6.8000000119209298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1.7</v>
      </c>
      <c r="P185" s="139"/>
      <c r="Q185" s="623">
        <v>0.80000001192092896</v>
      </c>
      <c r="R185" s="623">
        <v>0.89999997615814198</v>
      </c>
      <c r="S185" s="624">
        <v>2.75</v>
      </c>
      <c r="T185" s="625">
        <v>0</v>
      </c>
      <c r="U185" s="139"/>
      <c r="V185" s="624">
        <v>1.8500000238418579</v>
      </c>
      <c r="W185" s="626">
        <v>3.0555556365001375</v>
      </c>
      <c r="X185" s="139"/>
      <c r="Y185" s="624">
        <v>2.75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16.900099999999998</v>
      </c>
      <c r="P186" s="139"/>
      <c r="Q186" s="623">
        <v>9.9000000357627904</v>
      </c>
      <c r="R186" s="623">
        <v>11.650000050664</v>
      </c>
      <c r="S186" s="624">
        <v>11.800000026822101</v>
      </c>
      <c r="T186" s="625">
        <v>0</v>
      </c>
      <c r="U186" s="139"/>
      <c r="V186" s="624">
        <v>0.14999997615810123</v>
      </c>
      <c r="W186" s="626">
        <v>1.0128755343781781</v>
      </c>
      <c r="X186" s="139"/>
      <c r="Y186" s="624">
        <v>11.800000026822101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96.999899999999997</v>
      </c>
      <c r="P187" s="249"/>
      <c r="Q187" s="630">
        <v>70.500000007450595</v>
      </c>
      <c r="R187" s="631">
        <v>77.750000007450595</v>
      </c>
      <c r="S187" s="631">
        <v>76.000000007450595</v>
      </c>
      <c r="T187" s="632">
        <v>0</v>
      </c>
      <c r="U187" s="249"/>
      <c r="V187" s="630">
        <v>-1.75</v>
      </c>
      <c r="W187" s="379">
        <v>0.97749196141694794</v>
      </c>
      <c r="X187" s="249"/>
      <c r="Y187" s="630">
        <v>76.000000007450595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61.75</v>
      </c>
      <c r="P188" s="139"/>
      <c r="Q188" s="634">
        <v>37.250000000000412</v>
      </c>
      <c r="R188" s="635">
        <v>40.750000000000412</v>
      </c>
      <c r="S188" s="635">
        <v>37.250000000000412</v>
      </c>
      <c r="T188" s="636">
        <v>0</v>
      </c>
      <c r="U188" s="139"/>
      <c r="V188" s="634">
        <v>-3.5</v>
      </c>
      <c r="W188" s="260">
        <v>0.91411042944785359</v>
      </c>
      <c r="X188" s="139"/>
      <c r="Y188" s="634">
        <v>37.250000000000412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5.0999999999999996</v>
      </c>
      <c r="P189" s="139"/>
      <c r="Q189" s="634">
        <v>2.1000000014901201</v>
      </c>
      <c r="R189" s="635">
        <v>4.1000000014901197</v>
      </c>
      <c r="S189" s="635">
        <v>4.1000000014901197</v>
      </c>
      <c r="T189" s="636">
        <v>0</v>
      </c>
      <c r="U189" s="139"/>
      <c r="V189" s="634">
        <v>0</v>
      </c>
      <c r="W189" s="260">
        <v>1</v>
      </c>
      <c r="X189" s="139"/>
      <c r="Y189" s="634">
        <v>4.1000000014901197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-5.2580162446247414E-13</v>
      </c>
      <c r="R191" s="643">
        <v>-2.2737367544323206E-13</v>
      </c>
      <c r="S191" s="644">
        <v>-1.2789769243681803E-13</v>
      </c>
      <c r="T191" s="645">
        <v>0</v>
      </c>
      <c r="U191" s="139"/>
      <c r="V191" s="634">
        <v>9.9475983006414026E-14</v>
      </c>
      <c r="W191" s="260">
        <v>0.5625</v>
      </c>
      <c r="X191" s="139"/>
      <c r="Y191" s="634">
        <v>-1.2789769243681803E-13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85E55AB-71F4-4727-B5AF-2B9F97E614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9F2FF14-6A43-43A4-9246-691266BEC7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C6EF24B-865A-4DB8-AE3C-2ADBFB2F99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17AAA79-2F0A-4FFD-8C95-6A0D26453E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05894DC-3890-4213-B1E2-2FCFDDDED9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53FEAF4-FA73-498C-82BA-20CE288710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A3854B8-FC60-4946-B699-F7F2221D8A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A1ABE05-8D24-464A-8E27-1E824B18D1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23D4D2F-FB1E-43AD-B174-064DE76D07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C36FF81-861C-4FA5-8140-5B50980997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AC78669-77D1-4A08-94FF-34E8D0F2A1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8E877F9-2168-41FC-A0CD-5CB6434CA5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36B3998-D837-4509-A84F-ACFDE36DB7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5EF8393-94CD-47DE-80BA-7E8894E9B3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98DC63C-2E76-4A35-B5F3-0A6A9EAD69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6E96AD8-AC48-41B0-86D2-CFC1DF21CF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7E9063C-60E0-47B2-BFC4-7C6802416E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DFF2805-07CD-469E-A189-6BB38EA90D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F68C72D-FA0C-4973-8C0C-738A8E651F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E6985DE-7565-43DD-ACD7-DBC2E51254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4A1F9F5-FC19-463C-9F95-DF19F73168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AA3381A-155C-4F4B-BFB0-207188C1E7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8542378-439C-456B-B729-9F8C04F336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E326AFE-26BA-419F-8C69-924AD189C5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71C76CD-FBBF-4A47-B5C8-C5B66CD106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225B196-0371-4466-B3DE-476031D2AE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BF1A1F9-56C4-4DBA-8A05-3081EA177B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08DEBBC-F7E0-4195-9161-DE4F821807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1605251.05</v>
      </c>
      <c r="R29" s="679">
        <v>1293769.97</v>
      </c>
      <c r="S29" s="679">
        <v>1826148.67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4725169.6899999697</v>
      </c>
      <c r="AD29" s="681"/>
      <c r="AE29" s="680">
        <v>2586590.71999999</v>
      </c>
      <c r="AF29" s="682">
        <v>0.54740694825713376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2021-05-04T07:27:36Z</dcterms:created>
  <dcterms:modified xsi:type="dcterms:W3CDTF">2021-05-04T07:27:40Z</dcterms:modified>
</cp:coreProperties>
</file>