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<sst xmlns="http://schemas.openxmlformats.org/spreadsheetml/2006/main" count="810" uniqueCount="438">
  <si>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</si>
  <si>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</si>
  <si>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</si>
  <si>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</si>
  <si>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</si>
  <si>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</si>
  <si>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</si>
  <si>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</si>
  <si>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</si>
  <si>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</si>
  <si>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</si>
  <si>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</si>
  <si>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</si>
  <si>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</si>
  <si>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</si>
  <si>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</si>
  <si>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</si>
  <si>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</si>
  <si>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</si>
  <si>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</si>
  <si>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</si>
  <si>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</si>
  <si>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</si>
  <si>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</si>
  <si>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</si>
  <si>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</si>
  <si>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</si>
  <si>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</si>
  <si>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</si>
  <si>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</si>
  <si>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</si>
  <si>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</si>
  <si>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</si>
  <si>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</si>
  <si>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</si>
  <si>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</si>
  <si>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</si>
  <si>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</si>
  <si>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</si>
  <si>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</si>
  <si>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</si>
  <si>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</si>
  <si>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</si>
  <si>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</si>
  <si>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</si>
  <si>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</si>
  <si>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</si>
  <si>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</si>
  <si>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</si>
  <si>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</si>
  <si>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</si>
  <si>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</si>
  <si>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</si>
  <si>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</si>
  <si>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</si>
  <si>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</si>
  <si>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</si>
  <si>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</si>
  <si>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</si>
  <si>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</si>
  <si>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</si>
  <si>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</si>
  <si>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</si>
  <si>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</si>
  <si>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</si>
  <si>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</si>
  <si>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</si>
  <si>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</si>
  <si>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</si>
  <si>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</si>
  <si>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</si>
  <si>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</si>
  <si>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</si>
  <si>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</si>
  <si>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</si>
  <si>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</si>
  <si>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</si>
  <si>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</si>
  <si>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</si>
  <si>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</si>
  <si>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</si>
  <si>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</si>
  <si>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</si>
  <si>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</si>
  <si>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</si>
  <si>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</si>
  <si>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</si>
  <si>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</si>
  <si>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</si>
  <si>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</si>
  <si>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</si>
  <si>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</si>
  <si>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</si>
  <si>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</si>
  <si>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</si>
  <si>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</si>
  <si>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</si>
  <si>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</si>
  <si>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</si>
  <si>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</si>
  <si>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</si>
  <si>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</si>
  <si>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</si>
  <si>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</si>
  <si>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</si>
  <si>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</si>
  <si>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</si>
  <si>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</si>
  <si>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</si>
  <si>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</si>
  <si>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</si>
  <si>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</si>
  <si>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</si>
  <si>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</si>
  <si>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</si>
  <si>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</si>
  <si>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</si>
  <si>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</si>
  <si>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</si>
  <si>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</si>
  <si>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</si>
  <si>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</si>
  <si>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</si>
  <si>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</si>
  <si>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</si>
  <si>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</si>
  <si>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</si>
  <si>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</si>
  <si>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</si>
  <si>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</si>
  <si>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</si>
  <si>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</si>
  <si>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</si>
  <si>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</si>
  <si>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</si>
  <si>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</si>
  <si>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</si>
  <si>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</si>
  <si>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</si>
  <si>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</si>
  <si>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</si>
  <si>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</si>
  <si>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</si>
  <si>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</si>
  <si>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</si>
  <si>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</si>
  <si>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</si>
  <si>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</si>
  <si>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</si>
  <si>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</si>
  <si>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</si>
  <si>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</si>
  <si>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</si>
  <si>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</si>
  <si>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</si>
  <si>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</si>
  <si>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</si>
  <si>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</si>
  <si>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</si>
  <si>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</si>
  <si>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</si>
  <si>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</si>
  <si>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</si>
  <si>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</si>
  <si>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</si>
  <si>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</si>
  <si>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</si>
  <si>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</si>
  <si>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</si>
  <si>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</si>
  <si>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</si>
  <si>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</si>
  <si>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</si>
  <si>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</si>
  <si>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</si>
  <si>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</si>
  <si>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</si>
  <si>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</si>
  <si>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</si>
  <si>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</si>
  <si>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</si>
  <si>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</si>
  <si>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</si>
  <si>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</si>
  <si>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</si>
  <si>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</si>
  <si>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</si>
  <si>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</si>
  <si>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</si>
  <si>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</si>
  <si>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</si>
  <si>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</si>
  <si>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</si>
  <si>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</si>
  <si>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</si>
  <si>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</si>
  <si>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</si>
  <si>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</si>
  <si>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</si>
  <si>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</si>
  <si>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</si>
  <si>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</si>
  <si>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</si>
  <si>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</si>
  <si>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</si>
  <si>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</si>
  <si>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</si>
  <si>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</si>
  <si>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</si>
  <si>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</si>
  <si>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</si>
  <si>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</si>
  <si>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</si>
  <si>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</si>
  <si>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</si>
  <si>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</si>
  <si>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</si>
  <si>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</si>
  <si>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</si>
  <si>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</si>
  <si>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</si>
  <si>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</si>
  <si>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</si>
  <si>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</si>
  <si>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</si>
  <si>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</si>
  <si>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</si>
  <si>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</si>
  <si>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</si>
  <si>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</si>
  <si>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</si>
  <si>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</si>
  <si>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</si>
  <si>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</si>
  <si>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</si>
  <si>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</si>
  <si>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</si>
  <si>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</si>
  <si>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</si>
  <si>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</si>
  <si>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</si>
  <si>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</si>
  <si>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</si>
  <si>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</si>
  <si>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</si>
  <si>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</si>
  <si>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</si>
  <si>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</si>
  <si>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</si>
  <si>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</si>
  <si>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</si>
  <si>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</si>
  <si>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</si>
  <si>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</si>
  <si>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</si>
  <si>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</si>
  <si>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</si>
  <si>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</si>
  <si>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</si>
  <si>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</si>
  <si>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</si>
  <si>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</si>
  <si>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</si>
  <si>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</si>
  <si>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</si>
  <si>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</si>
  <si>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</si>
  <si>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</si>
  <si>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</si>
  <si>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</si>
  <si>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</si>
  <si>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</si>
  <si>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</si>
  <si>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</si>
  <si>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</si>
  <si>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</si>
  <si>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</si>
  <si>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</si>
  <si>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</si>
  <si>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</si>
  <si>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</si>
  <si>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</si>
  <si>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</si>
  <si>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</si>
  <si>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</si>
  <si>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</si>
  <si>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</si>
  <si>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</si>
  <si>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</si>
  <si>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</si>
  <si>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</si>
  <si>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</si>
  <si>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</si>
  <si>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</si>
  <si>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</si>
  <si>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</si>
  <si>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</si>
  <si>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</si>
  <si>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</si>
  <si>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</si>
  <si>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</si>
  <si>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</si>
  <si>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</si>
  <si>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</si>
  <si>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</si>
  <si>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</si>
  <si>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</si>
  <si>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</si>
  <si>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</si>
  <si>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</si>
  <si>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</si>
  <si>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</si>
  <si>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</si>
  <si>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</si>
  <si>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</si>
  <si>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</si>
  <si>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</si>
  <si>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</si>
  <si>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</si>
  <si>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</si>
  <si>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</si>
  <si>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</si>
  <si>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</si>
  <si>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</si>
  <si>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</si>
  <si>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</si>
  <si>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</si>
  <si>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</si>
  <si>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</si>
  <si>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</si>
  <si>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</si>
  <si>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</si>
  <si>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</si>
  <si>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</si>
  <si>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</si>
  <si>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</si>
  <si>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</si>
  <si>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</si>
  <si>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</si>
  <si>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</si>
  <si>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</si>
  <si>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</si>
  <si>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</si>
  <si>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</si>
  <si>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</si>
  <si>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</si>
  <si>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</si>
  <si>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</si>
  <si>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</si>
  <si>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</si>
  <si>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</si>
  <si>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CC0200U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</si>
  <si>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</si>
  <si>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</si>
  <si>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</si>
  <si>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</si>
  <si>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</si>
  <si>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</si>
  <si>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</si>
  <si>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</si>
  <si>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</si>
  <si>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</si>
  <si>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</si>
  <si>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</si>
  <si>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</si>
  <si>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II. interní klinika gastroenterologie a geriatrie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</si>
  <si>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</si>
  <si>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</si>
  <si>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</si>
  <si>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</si>
  <si>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</si>
  <si>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</si>
  <si>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</si>
  <si>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</si>
  <si>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</si>
  <si>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</si>
  <si>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</si>
  <si>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</si>
  <si>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</si>
  <si>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</si>
  <si>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</si>
  <si>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</si>
  <si>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</si>
  <si>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</si>
  <si>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</si>
  <si>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</si>
  <si>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</si>
  <si>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</si>
  <si>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</si>
  <si>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</si>
  <si>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</si>
  <si>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</si>
  <si>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</si>
  <si>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</si>
  <si>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</si>
  <si>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</si>
  <si>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CCI02</t>
  </si>
  <si>
    <t>CCH02</t>
  </si>
  <si>
    <t>Bez LDN NIP
DIOP</t>
  </si>
  <si>
    <t>Operace</t>
  </si>
  <si>
    <t xml:space="preserve">   Vyžádaná péče (v tis. CZK - hodnota péče)</t>
  </si>
  <si>
    <t>CCL02</t>
  </si>
  <si>
    <t>CCNI02</t>
  </si>
  <si>
    <t>CCDI02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</si>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</sst>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32.814751759044327</c:v>
                </c:pt>
                <c:pt idx="1">
                  <c:v>1</c:v>
                </c:pt>
                <c:pt idx="2" formatCode="0">
                  <c:v>86.185248240955673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37.376186210842704</c:v>
                </c:pt>
                <c:pt idx="1">
                  <c:v>1</c:v>
                </c:pt>
                <c:pt idx="2" formatCode="0">
                  <c:v>81.623813789157296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37.376186210842704</c:v>
                </c:pt>
                <c:pt idx="1">
                  <c:v>1</c:v>
                </c:pt>
                <c:pt idx="2" formatCode="0">
                  <c:v>81.623813789157296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34.557848349214225</c:v>
                </c:pt>
                <c:pt idx="1">
                  <c:v>1</c:v>
                </c:pt>
                <c:pt idx="2" formatCode="0">
                  <c:v>84.442151650785775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37.376186210842704</c:v>
                </c:pt>
                <c:pt idx="1">
                  <c:v>1</c:v>
                </c:pt>
                <c:pt idx="2" formatCode="0">
                  <c:v>81.623813789157296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37.376186210842704</c:v>
                </c:pt>
                <c:pt idx="1">
                  <c:v>1</c:v>
                </c:pt>
                <c:pt idx="2" formatCode="0">
                  <c:v>81.623813789157296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23.455006125326946</c:v>
                </c:pt>
                <c:pt idx="1">
                  <c:v>1</c:v>
                </c:pt>
                <c:pt idx="2" formatCode="0">
                  <c:v>95.544993874673054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37.376186210842704</c:v>
                </c:pt>
                <c:pt idx="1">
                  <c:v>1</c:v>
                </c:pt>
                <c:pt idx="2" formatCode="0">
                  <c:v>81.623813789157296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37.376186210842704</c:v>
                </c:pt>
                <c:pt idx="1">
                  <c:v>1</c:v>
                </c:pt>
                <c:pt idx="2" formatCode="0">
                  <c:v>81.623813789157296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49.817260997946875</c:v>
                </c:pt>
                <c:pt idx="1">
                  <c:v>1</c:v>
                </c:pt>
                <c:pt idx="2" formatCode="0">
                  <c:v>69.182739002053125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29.170853565481309</c:v>
                </c:pt>
                <c:pt idx="1">
                  <c:v>1</c:v>
                </c:pt>
                <c:pt idx="2" formatCode="0">
                  <c:v>89.829146434518691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37.376186210842704</c:v>
                </c:pt>
                <c:pt idx="1">
                  <c:v>1</c:v>
                </c:pt>
                <c:pt idx="2" formatCode="0">
                  <c:v>81.623813789157296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37.376186210842704</c:v>
                </c:pt>
                <c:pt idx="1">
                  <c:v>1</c:v>
                </c:pt>
                <c:pt idx="2" formatCode="0">
                  <c:v>81.623813789157296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37.376186210842704</c:v>
                </c:pt>
                <c:pt idx="1">
                  <c:v>1</c:v>
                </c:pt>
                <c:pt idx="2" formatCode="0">
                  <c:v>81.623813789157296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26.736200750406297</c:v>
                </c:pt>
                <c:pt idx="1">
                  <c:v>1</c:v>
                </c:pt>
                <c:pt idx="2" formatCode="0">
                  <c:v>92.263799249593703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37.376186210842704</c:v>
                </c:pt>
                <c:pt idx="1">
                  <c:v>1</c:v>
                </c:pt>
                <c:pt idx="2" formatCode="0">
                  <c:v>81.623813789157296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37.376186210842704</c:v>
                </c:pt>
                <c:pt idx="1">
                  <c:v>1</c:v>
                </c:pt>
                <c:pt idx="2" formatCode="0">
                  <c:v>81.623813789157296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6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37.376186210842704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81.623813789157296</v>
          </cell>
        </row>
        <row r="32">
          <cell r="AE32">
            <v>60</v>
          </cell>
        </row>
        <row r="36">
          <cell r="AE36">
            <v>30</v>
          </cell>
          <cell r="AF36">
            <v>49.817260997946875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69.182739002053125</v>
          </cell>
        </row>
        <row r="39">
          <cell r="AE39">
            <v>60</v>
          </cell>
        </row>
        <row r="43">
          <cell r="AE43">
            <v>27</v>
          </cell>
          <cell r="AF43">
            <v>29.170853565481309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89.829146434518691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20681.654999999999</v>
      </c>
      <c r="K29" s="51">
        <v>21702.596000000001</v>
      </c>
      <c r="L29" s="52">
        <v>28287.761999999999</v>
      </c>
      <c r="M29" s="53">
        <v>26126.226999999999</v>
      </c>
      <c r="N29" s="54">
        <v>30374.32</v>
      </c>
      <c r="O29" s="55">
        <v>28287.761999999999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37.376186210842704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1020.9410000000025</v>
      </c>
      <c r="L30" s="64">
        <v>6585.1659999999974</v>
      </c>
      <c r="M30" s="65">
        <v>-2161.5349999999999</v>
      </c>
      <c r="N30" s="66">
        <v>4248.0930000000008</v>
      </c>
      <c r="O30" s="67">
        <v>2086.5580000000009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1.04936456971166</v>
      </c>
      <c r="L31" s="71">
        <v>1.3034275715218584</v>
      </c>
      <c r="M31" s="72">
        <v>0.92358762775224146</v>
      </c>
      <c r="N31" s="73">
        <v>1.1625987939245879</v>
      </c>
      <c r="O31" s="74">
        <v>1.0737618621084271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81.623813789157296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6028.5339999999997</v>
      </c>
      <c r="K36" s="51">
        <v>6408.6009999999997</v>
      </c>
      <c r="L36" s="52">
        <v>8276.6129999999994</v>
      </c>
      <c r="M36" s="53">
        <v>7142.6639999999998</v>
      </c>
      <c r="N36" s="54">
        <v>9916.8109999999997</v>
      </c>
      <c r="O36" s="55">
        <v>8276.6129999999994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49.817260997946875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380.06700000000001</v>
      </c>
      <c r="L37" s="64">
        <v>1868.0119999999997</v>
      </c>
      <c r="M37" s="65">
        <v>-1133.9489999999996</v>
      </c>
      <c r="N37" s="66">
        <v>2774.1469999999999</v>
      </c>
      <c r="O37" s="67">
        <v>1640.1980000000003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1.0630446805143672</v>
      </c>
      <c r="L38" s="71">
        <v>1.2914851462901185</v>
      </c>
      <c r="M38" s="72">
        <v>0.86299359411875365</v>
      </c>
      <c r="N38" s="73">
        <v>1.38839108209486</v>
      </c>
      <c r="O38" s="74">
        <v>1.1981726099794687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69.182739002053125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0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955.10009500384297</v>
      </c>
      <c r="K43" s="51">
        <v>1008.36129365861</v>
      </c>
      <c r="L43" s="52">
        <v>1094.40219399333</v>
      </c>
      <c r="M43" s="53">
        <v>1145.0393971502799</v>
      </c>
      <c r="N43" s="54">
        <v>1085.32799722254</v>
      </c>
      <c r="O43" s="55">
        <v>1094.40219399333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29.170853565481309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53.261198654766986</v>
      </c>
      <c r="L44" s="64">
        <v>86.04090033472005</v>
      </c>
      <c r="M44" s="65">
        <v>50.637203156949909</v>
      </c>
      <c r="N44" s="66">
        <v>-59.711399927739876</v>
      </c>
      <c r="O44" s="67">
        <v>-9.0741967707899676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5.5765043824598015E-2</v>
      </c>
      <c r="L45" s="71">
        <v>8.5327452447664154E-2</v>
      </c>
      <c r="M45" s="72">
        <v>1.0462692814715415</v>
      </c>
      <c r="N45" s="73">
        <v>0.94785210004446419</v>
      </c>
      <c r="O45" s="74">
        <v>0.99170853565481309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89.829146434518691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0</v>
      </c>
      <c r="I47" s="77" t="s">
        <v>38</v>
      </c>
      <c r="J47" s="78">
        <v>836</v>
      </c>
      <c r="K47" s="78">
        <v>851</v>
      </c>
      <c r="L47" s="79">
        <v>1083</v>
      </c>
      <c r="M47" s="80">
        <v>1133</v>
      </c>
      <c r="N47" s="81">
        <v>1069</v>
      </c>
      <c r="O47" s="82">
        <v>1083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15</v>
      </c>
      <c r="L48" s="64">
        <v>232</v>
      </c>
      <c r="M48" s="65">
        <v>50</v>
      </c>
      <c r="N48" s="66">
        <v>-64</v>
      </c>
      <c r="O48" s="67">
        <v>-14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1.7942583732057482E-2</v>
      </c>
      <c r="L49" s="71">
        <v>0.27262044653349005</v>
      </c>
      <c r="M49" s="72">
        <v>1.0461680517082179</v>
      </c>
      <c r="N49" s="73">
        <v>0.94351279788172993</v>
      </c>
      <c r="O49" s="74">
        <v>0.987072945521699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9.2739234449760772</v>
      </c>
      <c r="K51" s="85">
        <v>8.4383078730904817</v>
      </c>
      <c r="L51" s="85">
        <v>8.8079409048938135</v>
      </c>
      <c r="M51" s="85">
        <v>7.3248014121800527</v>
      </c>
      <c r="N51" s="86">
        <v>6.7193638914873715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-0.83561557188559554</v>
      </c>
      <c r="L52" s="89">
        <v>0.36963303180333185</v>
      </c>
      <c r="M52" s="89">
        <v>-1.4831394927137609</v>
      </c>
      <c r="N52" s="90">
        <v>-0.6054375206926812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-9.0103781516362447E-2</v>
      </c>
      <c r="L53" s="92">
        <v>4.3804165167056874E-2</v>
      </c>
      <c r="M53" s="92">
        <v>0.83161336926208163</v>
      </c>
      <c r="N53" s="93">
        <v>0.91734417267805668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7.5610047846889952</v>
      </c>
      <c r="K54" s="96">
        <v>7.6662749706227968</v>
      </c>
      <c r="L54" s="96">
        <v>7.1735918744228995</v>
      </c>
      <c r="M54" s="96">
        <v>7.5445719329214471</v>
      </c>
      <c r="N54" s="97">
        <v>7.1103835360149672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645.05749657750096</v>
      </c>
      <c r="K59" s="51">
        <v>733.59689767658699</v>
      </c>
      <c r="L59" s="52">
        <v>942.02439743280399</v>
      </c>
      <c r="M59" s="53">
        <v>1080.80419784784</v>
      </c>
      <c r="N59" s="54">
        <v>1347.5034966170799</v>
      </c>
      <c r="O59" s="55">
        <v>942.02439743280399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88.539401099086035</v>
      </c>
      <c r="L60" s="64">
        <v>208.427499756217</v>
      </c>
      <c r="M60" s="65">
        <v>138.77980041503599</v>
      </c>
      <c r="N60" s="66">
        <v>266.69929876923993</v>
      </c>
      <c r="O60" s="67">
        <v>405.47909918427592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0.13725815383721907</v>
      </c>
      <c r="L61" s="71">
        <v>0.28411720444339195</v>
      </c>
      <c r="M61" s="72">
        <v>1.1473208133390573</v>
      </c>
      <c r="N61" s="73">
        <v>1.2467600508031955</v>
      </c>
      <c r="O61" s="74">
        <v>1.4304337555261666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726</v>
      </c>
      <c r="K63" s="78">
        <v>776</v>
      </c>
      <c r="L63" s="79">
        <v>1021</v>
      </c>
      <c r="M63" s="80">
        <v>1119</v>
      </c>
      <c r="N63" s="81">
        <v>1097</v>
      </c>
      <c r="O63" s="82">
        <v>1021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50</v>
      </c>
      <c r="L64" s="64">
        <v>245</v>
      </c>
      <c r="M64" s="65">
        <v>98</v>
      </c>
      <c r="N64" s="66">
        <v>-22</v>
      </c>
      <c r="O64" s="67">
        <v>76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6.887052341597788E-2</v>
      </c>
      <c r="L65" s="71">
        <v>0.31572164948453607</v>
      </c>
      <c r="M65" s="72">
        <v>1.0959843290891282</v>
      </c>
      <c r="N65" s="73">
        <v>0.98033958891867734</v>
      </c>
      <c r="O65" s="74">
        <v>1.0744368266405484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6.6460055096418733</v>
      </c>
      <c r="K67" s="85">
        <v>6.4020618556701034</v>
      </c>
      <c r="L67" s="85">
        <v>7.6571988246816849</v>
      </c>
      <c r="M67" s="85">
        <v>6.8168007149240397</v>
      </c>
      <c r="N67" s="86">
        <v>7.3828623518687326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-0.24394365397176987</v>
      </c>
      <c r="L68" s="89">
        <v>1.2551369690115814</v>
      </c>
      <c r="M68" s="89">
        <v>-0.84039810975764517</v>
      </c>
      <c r="N68" s="90">
        <v>0.56606163694469291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-3.6705304203835221E-2</v>
      </c>
      <c r="L69" s="92">
        <v>0.19605199032870102</v>
      </c>
      <c r="M69" s="92">
        <v>0.89024731772031773</v>
      </c>
      <c r="N69" s="93">
        <v>1.0830391939880848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7.1143250688705235</v>
      </c>
      <c r="K70" s="96">
        <v>7.3015463917525771</v>
      </c>
      <c r="L70" s="96">
        <v>6.9686581782566108</v>
      </c>
      <c r="M70" s="96">
        <v>7.4852546916890077</v>
      </c>
      <c r="N70" s="97">
        <v>7.1431175934366458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5090.95</v>
      </c>
      <c r="K75" s="51">
        <v>4891.96</v>
      </c>
      <c r="L75" s="52">
        <v>7475.95</v>
      </c>
      <c r="M75" s="53">
        <v>6608.95</v>
      </c>
      <c r="N75" s="54">
        <v>7231.95</v>
      </c>
      <c r="O75" s="55">
        <v>7475.95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26.736200750406297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-198.98999999999978</v>
      </c>
      <c r="L76" s="64">
        <v>2583.9899999999998</v>
      </c>
      <c r="M76" s="65">
        <v>-867</v>
      </c>
      <c r="N76" s="66">
        <v>623</v>
      </c>
      <c r="O76" s="67">
        <v>-244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-3.908700733654813E-2</v>
      </c>
      <c r="L77" s="71">
        <v>0.52821159617004221</v>
      </c>
      <c r="M77" s="72">
        <v>0.88402811682796167</v>
      </c>
      <c r="N77" s="73">
        <v>1.0942661088372585</v>
      </c>
      <c r="O77" s="74">
        <v>0.96736200750406298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92.263799249593703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13269.228949999999</v>
      </c>
      <c r="K82" s="51">
        <v>15299.44102</v>
      </c>
      <c r="L82" s="52">
        <v>18735.876170000003</v>
      </c>
      <c r="M82" s="53">
        <v>14787.841249999999</v>
      </c>
      <c r="N82" s="54">
        <v>16921.594559999998</v>
      </c>
      <c r="O82" s="55">
        <v>16458.333333000002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32.814751759044327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2030.2120700000014</v>
      </c>
      <c r="L83" s="64">
        <v>3436.435150000003</v>
      </c>
      <c r="M83" s="65">
        <v>-3948.0349200000037</v>
      </c>
      <c r="N83" s="66">
        <v>2133.7533099999982</v>
      </c>
      <c r="O83" s="67">
        <v>463.26122699999542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0.15300151031006215</v>
      </c>
      <c r="L84" s="71">
        <v>0.22461181068692415</v>
      </c>
      <c r="M84" s="72">
        <v>0.78927940790291828</v>
      </c>
      <c r="N84" s="73">
        <v>1.1442910614150661</v>
      </c>
      <c r="O84" s="74">
        <v>1.0281475175904433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86.185248240955673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4459.1925500000016</v>
      </c>
      <c r="K89" s="51">
        <v>3738.6569</v>
      </c>
      <c r="L89" s="52">
        <v>4566.101749999998</v>
      </c>
      <c r="M89" s="53">
        <v>4284.3099300000013</v>
      </c>
      <c r="N89" s="54">
        <v>4612.6002100000005</v>
      </c>
      <c r="O89" s="55">
        <v>4411.5293904999962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34.557848349214225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-720.53565000000162</v>
      </c>
      <c r="L90" s="64">
        <v>827.44484999999804</v>
      </c>
      <c r="M90" s="65">
        <v>-281.79181999999673</v>
      </c>
      <c r="N90" s="66">
        <v>328.29027999999926</v>
      </c>
      <c r="O90" s="67">
        <v>201.07081950000429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-0.16158433212308843</v>
      </c>
      <c r="L91" s="71">
        <v>0.22132141892988311</v>
      </c>
      <c r="M91" s="72">
        <v>0.93828612776752141</v>
      </c>
      <c r="N91" s="73">
        <v>1.0766261744280483</v>
      </c>
      <c r="O91" s="74">
        <v>1.0455784834921422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84.442151650785775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3185.3844599999998</v>
      </c>
      <c r="K96" s="51">
        <v>4992.1379699999998</v>
      </c>
      <c r="L96" s="52">
        <v>9368.2935399999988</v>
      </c>
      <c r="M96" s="53">
        <v>11953.49127</v>
      </c>
      <c r="N96" s="54">
        <v>11756.44075</v>
      </c>
      <c r="O96" s="55">
        <v>12579.7870413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23.455006125326946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1806.75351</v>
      </c>
      <c r="L97" s="64">
        <v>4376.155569999999</v>
      </c>
      <c r="M97" s="65">
        <v>2585.1977300000017</v>
      </c>
      <c r="N97" s="66">
        <v>-197.05052000000069</v>
      </c>
      <c r="O97" s="67">
        <v>-823.3462913000003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0.5672010812785846</v>
      </c>
      <c r="L98" s="71">
        <v>0.87660950003751581</v>
      </c>
      <c r="M98" s="72">
        <v>1.2759518282558002</v>
      </c>
      <c r="N98" s="73">
        <v>0.98351523286802878</v>
      </c>
      <c r="O98" s="74">
        <v>0.93455006125326945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95.544993874673054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0.89112455036364746</v>
      </c>
      <c r="K103" s="103">
        <v>0.8888089463022012</v>
      </c>
      <c r="L103" s="103">
        <v>0.8841042294429019</v>
      </c>
      <c r="M103" s="103">
        <v>0.83531240718154187</v>
      </c>
      <c r="N103" s="104">
        <v>0.86652208556245836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-2.5985189842444578E-3</v>
      </c>
      <c r="L104" s="107">
        <v>-5.2932825202455236E-3</v>
      </c>
      <c r="M104" s="107">
        <v>0.94481213793977092</v>
      </c>
      <c r="N104" s="108">
        <v>1.0373628813753912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5090.95</v>
      </c>
      <c r="K105" s="91">
        <v>4891.96</v>
      </c>
      <c r="L105" s="91">
        <v>7475.95</v>
      </c>
      <c r="M105" s="91">
        <v>6608.95</v>
      </c>
      <c r="N105" s="91">
        <v>7231.95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{DE9AEEAD-5CAD-4765-8DB3-98CC3C40D60C}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{E2C36035-8969-444D-A8C3-C9C7A4BCED78}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{D32DC373-C6D1-42AD-82DC-04D3EDFEBEEE}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{AC6FB3C3-57C9-4E6E-BE5E-A731518A526A}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{3B3FC9D7-2323-42C4-A8C3-86AA65BCE81C}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{28CD707B-FFA2-4A17-8132-4CF7B6B4978B}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{4148CAC0-1F91-420C-B5E3-F330BE37377F}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{1A2CEC86-2D1B-4D99-BF5C-8967FE511A24}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{B5B9353C-62A3-46B1-A504-2B77A47EC9D4}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{1434C806-C4BC-4810-9017-8BFB7458E47E}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{EEA8C533-DF8F-40FF-94C7-BB6B488D0398}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{877AFB24-796C-46EF-A975-287D7E30B670}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E9AEEAD-5CAD-4765-8DB3-98CC3C40D60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E2C36035-8969-444D-A8C3-C9C7A4BCED7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32DC373-C6D1-42AD-82DC-04D3EDFEBEE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C6FB3C3-57C9-4E6E-BE5E-A731518A526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B3FC9D7-2323-42C4-A8C3-86AA65BCE81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28CD707B-FFA2-4A17-8132-4CF7B6B4978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148CAC0-1F91-420C-B5E3-F330BE37377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1A2CEC86-2D1B-4D99-BF5C-8967FE511A2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5B9353C-62A3-46B1-A504-2B77A47EC9D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1434C806-C4BC-4810-9017-8BFB7458E47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EEA8C533-DF8F-40FF-94C7-BB6B488D039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877AFB24-796C-46EF-A975-287D7E30B67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F52AA2E-DA97-4B71-B9B9-20708A7F502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1C5E600-7C8B-4FA2-BCA6-698E8BF8240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84794605.200000003</v>
      </c>
      <c r="R33" s="158">
        <v>88950118.780000001</v>
      </c>
      <c r="S33" s="158">
        <v>110845513.23999999</v>
      </c>
      <c r="T33" s="158">
        <v>92031722.713599995</v>
      </c>
      <c r="U33" s="27"/>
      <c r="V33" s="158">
        <v>21895394.459999993</v>
      </c>
      <c r="W33" s="160">
        <v>1.2461536281267234</v>
      </c>
      <c r="X33" s="27"/>
      <c r="Y33" s="158">
        <v>18813790.5264</v>
      </c>
      <c r="Z33" s="160">
        <v>1.2044272341282578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36905466.469999999</v>
      </c>
      <c r="R36" s="167">
        <v>34895945.939999998</v>
      </c>
      <c r="S36" s="167">
        <v>37983829.43</v>
      </c>
      <c r="T36" s="168">
        <v>37789495.195699997</v>
      </c>
      <c r="U36" s="59"/>
      <c r="V36" s="166">
        <v>3087883.4900000021</v>
      </c>
      <c r="W36" s="169">
        <v>1.088488315958229</v>
      </c>
      <c r="X36" s="59"/>
      <c r="Y36" s="166">
        <v>194334.23430000246</v>
      </c>
      <c r="Z36" s="169">
        <v>1.0051425464482551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4566101.75</v>
      </c>
      <c r="R37" s="174">
        <v>4284309.93</v>
      </c>
      <c r="S37" s="174">
        <v>4612600.2100000009</v>
      </c>
      <c r="T37" s="175">
        <v>4411529.3904999979</v>
      </c>
      <c r="U37" s="59"/>
      <c r="V37" s="173">
        <v>328290.28000000119</v>
      </c>
      <c r="W37" s="176">
        <v>1.0766261744280488</v>
      </c>
      <c r="X37" s="59"/>
      <c r="Y37" s="173">
        <v>201070.81950000301</v>
      </c>
      <c r="Z37" s="176">
        <v>1.045578483492142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2256625</v>
      </c>
      <c r="R38" s="174">
        <v>1654040</v>
      </c>
      <c r="S38" s="174">
        <v>2021590</v>
      </c>
      <c r="T38" s="175">
        <v>2242313.71</v>
      </c>
      <c r="U38" s="59"/>
      <c r="V38" s="173">
        <v>367550</v>
      </c>
      <c r="W38" s="176">
        <v>1.2222134893956615</v>
      </c>
      <c r="X38" s="59"/>
      <c r="Y38" s="173">
        <v>-220723.70999999996</v>
      </c>
      <c r="Z38" s="176">
        <v>0.90156430430958745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9368293.5399999991</v>
      </c>
      <c r="R39" s="174">
        <v>11953491.27</v>
      </c>
      <c r="S39" s="174">
        <v>11756440.75</v>
      </c>
      <c r="T39" s="175">
        <v>12579787.041300001</v>
      </c>
      <c r="U39" s="59"/>
      <c r="V39" s="173">
        <v>-197050.51999999955</v>
      </c>
      <c r="W39" s="176">
        <v>0.98351523286802889</v>
      </c>
      <c r="X39" s="59"/>
      <c r="Y39" s="173">
        <v>-823346.29130000062</v>
      </c>
      <c r="Z39" s="176">
        <v>0.93455006125326934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607789.14</v>
      </c>
      <c r="R40" s="174">
        <v>527466.80000000005</v>
      </c>
      <c r="S40" s="174">
        <v>588389.88</v>
      </c>
      <c r="T40" s="175">
        <v>647357.97869999998</v>
      </c>
      <c r="U40" s="59"/>
      <c r="V40" s="173">
        <v>60923.079999999958</v>
      </c>
      <c r="W40" s="176">
        <v>1.1155012599845147</v>
      </c>
      <c r="X40" s="59"/>
      <c r="Y40" s="173">
        <v>-58968.098699999973</v>
      </c>
      <c r="Z40" s="176">
        <v>0.90890959771837909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1021671.43</v>
      </c>
      <c r="R41" s="174">
        <v>813009.23</v>
      </c>
      <c r="S41" s="174">
        <v>1072326.3400000001</v>
      </c>
      <c r="T41" s="175">
        <v>1056780.8578999999</v>
      </c>
      <c r="U41" s="59"/>
      <c r="V41" s="173">
        <v>259317.1100000001</v>
      </c>
      <c r="W41" s="176">
        <v>1.3189596137795387</v>
      </c>
      <c r="X41" s="59"/>
      <c r="Y41" s="173">
        <v>15545.482100000139</v>
      </c>
      <c r="Z41" s="176">
        <v>1.0147102230171841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179387.87</v>
      </c>
      <c r="R42" s="174">
        <v>51075.77</v>
      </c>
      <c r="S42" s="174">
        <v>145864.63</v>
      </c>
      <c r="T42" s="175">
        <v>191442.49720000001</v>
      </c>
      <c r="U42" s="59"/>
      <c r="V42" s="173">
        <v>94788.860000000015</v>
      </c>
      <c r="W42" s="176">
        <v>2.8558478903010176</v>
      </c>
      <c r="X42" s="59"/>
      <c r="Y42" s="173">
        <v>-45577.867200000008</v>
      </c>
      <c r="Z42" s="176">
        <v>0.76192398309355103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169721.57</v>
      </c>
      <c r="R43" s="174">
        <v>824711.69</v>
      </c>
      <c r="S43" s="174">
        <v>865023.06</v>
      </c>
      <c r="T43" s="175">
        <v>201950.38709999999</v>
      </c>
      <c r="U43" s="59"/>
      <c r="V43" s="173">
        <v>40311.370000000112</v>
      </c>
      <c r="W43" s="176">
        <v>1.0488793483696104</v>
      </c>
      <c r="X43" s="59"/>
      <c r="Y43" s="173">
        <v>663072.67290000012</v>
      </c>
      <c r="Z43" s="176">
        <v>4.2833444016706226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390.28000000119209</v>
      </c>
      <c r="R44" s="174">
        <v>392.85999999940395</v>
      </c>
      <c r="S44" s="174">
        <v>389.61999999731779</v>
      </c>
      <c r="T44" s="175">
        <v>0</v>
      </c>
      <c r="U44" s="59"/>
      <c r="V44" s="173">
        <v>-3.2400000020861626</v>
      </c>
      <c r="W44" s="176">
        <v>0.99175278724713367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1864369</v>
      </c>
      <c r="R45" s="182">
        <v>3423944.6</v>
      </c>
      <c r="S45" s="182">
        <v>4577366.1100000003</v>
      </c>
      <c r="T45" s="183">
        <v>1851797.5826000001</v>
      </c>
      <c r="U45" s="59"/>
      <c r="V45" s="181">
        <v>1153421.5100000002</v>
      </c>
      <c r="W45" s="184">
        <v>1.3368692092740053</v>
      </c>
      <c r="X45" s="59"/>
      <c r="Y45" s="181">
        <v>2725568.5274</v>
      </c>
      <c r="Z45" s="184">
        <v>2.4718501379471451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162620.59000000008</v>
      </c>
      <c r="R46" s="174">
        <v>162051.33000000007</v>
      </c>
      <c r="S46" s="174">
        <v>136128.62000000011</v>
      </c>
      <c r="T46" s="175">
        <v>80076.702199999942</v>
      </c>
      <c r="U46" s="59"/>
      <c r="V46" s="173">
        <v>-25922.709999999963</v>
      </c>
      <c r="W46" s="176">
        <v>0.84003395714185158</v>
      </c>
      <c r="X46" s="59"/>
      <c r="Y46" s="173">
        <v>56051.91780000017</v>
      </c>
      <c r="Z46" s="176">
        <v>1.6999778494874158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1196346</v>
      </c>
      <c r="R47" s="182">
        <v>1137789</v>
      </c>
      <c r="S47" s="182">
        <v>1196250</v>
      </c>
      <c r="T47" s="183">
        <v>1181644.7757000001</v>
      </c>
      <c r="U47" s="59"/>
      <c r="V47" s="181">
        <v>58461</v>
      </c>
      <c r="W47" s="184">
        <v>1.0513812314937128</v>
      </c>
      <c r="X47" s="59"/>
      <c r="Y47" s="181">
        <v>14605.224299999885</v>
      </c>
      <c r="Z47" s="184">
        <v>1.0123600802883825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39094498.329999998</v>
      </c>
      <c r="R48" s="189">
        <v>43774945.060000002</v>
      </c>
      <c r="S48" s="189">
        <v>60805984.219999999</v>
      </c>
      <c r="T48" s="190">
        <v>45621418.892899998</v>
      </c>
      <c r="U48" s="59"/>
      <c r="V48" s="188">
        <v>17031039.159999996</v>
      </c>
      <c r="W48" s="191">
        <v>1.3890590641897198</v>
      </c>
      <c r="X48" s="59"/>
      <c r="Y48" s="188">
        <v>15184565.327100001</v>
      </c>
      <c r="Z48" s="191">
        <v>1.3328385152322204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19839403.16</v>
      </c>
      <c r="R50" s="199">
        <v>14606586.949999999</v>
      </c>
      <c r="S50" s="199">
        <v>16467172.34</v>
      </c>
      <c r="T50" s="200"/>
      <c r="U50" s="59"/>
      <c r="V50" s="201">
        <v>1860585.3900000006</v>
      </c>
      <c r="W50" s="202">
        <v>1.127379886647647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18735876.170000002</v>
      </c>
      <c r="R51" s="208">
        <v>14787841.25</v>
      </c>
      <c r="S51" s="209">
        <v>16921594.559999999</v>
      </c>
      <c r="T51" s="210">
        <v>16458333.333000001</v>
      </c>
      <c r="U51" s="59"/>
      <c r="V51" s="211">
        <v>2133753.3099999987</v>
      </c>
      <c r="W51" s="212">
        <v>1.1442910614150661</v>
      </c>
      <c r="X51" s="59"/>
      <c r="Y51" s="211">
        <v>463261.22699999809</v>
      </c>
      <c r="Z51" s="212">
        <v>1.0281475175904433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66465419.640000001</v>
      </c>
      <c r="R55" s="158">
        <v>71482575.549999997</v>
      </c>
      <c r="S55" s="158">
        <v>93507796</v>
      </c>
      <c r="T55" s="158"/>
      <c r="U55" s="27"/>
      <c r="V55" s="158">
        <v>22025220.450000003</v>
      </c>
      <c r="W55" s="160">
        <v>1.3081201297034128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66440738.490000002</v>
      </c>
      <c r="R58" s="228">
        <v>70783595.859999999</v>
      </c>
      <c r="S58" s="229">
        <v>81412351.579999998</v>
      </c>
      <c r="T58" s="230">
        <v>77663369.244599998</v>
      </c>
      <c r="U58" s="59"/>
      <c r="V58" s="227">
        <v>10628755.719999999</v>
      </c>
      <c r="W58" s="231">
        <v>1.1501584596100796</v>
      </c>
      <c r="X58" s="59"/>
      <c r="Y58" s="227">
        <v>3748982.3354000002</v>
      </c>
      <c r="Z58" s="231">
        <v>1.0482722082735378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23931.41</v>
      </c>
      <c r="R59" s="222">
        <v>664229.68000000005</v>
      </c>
      <c r="S59" s="223">
        <v>72998.02</v>
      </c>
      <c r="T59" s="210">
        <v>74452.377500000002</v>
      </c>
      <c r="U59" s="59"/>
      <c r="V59" s="211">
        <v>-591231.66</v>
      </c>
      <c r="W59" s="212">
        <v>0.10989876272918127</v>
      </c>
      <c r="X59" s="59"/>
      <c r="Y59" s="211">
        <v>-1454.3574999999983</v>
      </c>
      <c r="Z59" s="212">
        <v>0.98046593609451893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8276613</v>
      </c>
      <c r="R65" s="218">
        <v>7142664</v>
      </c>
      <c r="S65" s="219">
        <v>9916811</v>
      </c>
      <c r="T65" s="220"/>
      <c r="U65" s="249"/>
      <c r="V65" s="250">
        <v>2774147</v>
      </c>
      <c r="W65" s="251">
        <v>1.38839108209486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28697</v>
      </c>
      <c r="R66" s="256">
        <v>25789</v>
      </c>
      <c r="S66" s="257">
        <v>35832</v>
      </c>
      <c r="T66" s="258"/>
      <c r="U66" s="249"/>
      <c r="V66" s="259">
        <v>10043</v>
      </c>
      <c r="W66" s="260">
        <v>1.3894296017681957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1790738.87</v>
      </c>
      <c r="R67" s="256">
        <v>2711780.65</v>
      </c>
      <c r="S67" s="257">
        <v>3044614.88</v>
      </c>
      <c r="T67" s="258"/>
      <c r="U67" s="249"/>
      <c r="V67" s="259">
        <v>332834.23</v>
      </c>
      <c r="W67" s="260">
        <v>1.1227364130649726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10635836.24</v>
      </c>
      <c r="R68" s="264">
        <v>10435201.449999999</v>
      </c>
      <c r="S68" s="265">
        <v>13684908.449999999</v>
      </c>
      <c r="T68" s="258"/>
      <c r="U68" s="249"/>
      <c r="V68" s="259">
        <v>3249707</v>
      </c>
      <c r="W68" s="260">
        <v>1.3114177541824072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12109</v>
      </c>
      <c r="R69" s="264">
        <v>11482</v>
      </c>
      <c r="S69" s="265">
        <v>14102</v>
      </c>
      <c r="T69" s="258"/>
      <c r="U69" s="249"/>
      <c r="V69" s="259">
        <v>2620</v>
      </c>
      <c r="W69" s="260">
        <v>1.2281832433373976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10490</v>
      </c>
      <c r="R70" s="270">
        <v>9799</v>
      </c>
      <c r="S70" s="271">
        <v>12283</v>
      </c>
      <c r="T70" s="272"/>
      <c r="U70" s="249"/>
      <c r="V70" s="269">
        <v>2484</v>
      </c>
      <c r="W70" s="273">
        <v>1.2534952546178182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5853</v>
      </c>
      <c r="R71" s="264">
        <v>5579</v>
      </c>
      <c r="S71" s="265">
        <v>5894</v>
      </c>
      <c r="T71" s="258"/>
      <c r="U71" s="249"/>
      <c r="V71" s="259">
        <v>315</v>
      </c>
      <c r="W71" s="260">
        <v>1.0564617314930991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4843</v>
      </c>
      <c r="R72" s="270">
        <v>4557</v>
      </c>
      <c r="S72" s="271">
        <v>4957</v>
      </c>
      <c r="T72" s="272"/>
      <c r="U72" s="249"/>
      <c r="V72" s="269">
        <v>400</v>
      </c>
      <c r="W72" s="273">
        <v>1.0877770463023919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9425</v>
      </c>
      <c r="R73" s="279">
        <v>8858</v>
      </c>
      <c r="S73" s="280">
        <v>11023</v>
      </c>
      <c r="T73" s="281"/>
      <c r="U73" s="249"/>
      <c r="V73" s="278">
        <v>2165</v>
      </c>
      <c r="W73" s="282">
        <v>1.244411831113118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8596484</v>
      </c>
      <c r="R75" s="291">
        <v>8824755</v>
      </c>
      <c r="S75" s="292">
        <v>0</v>
      </c>
      <c r="T75" s="293"/>
      <c r="U75" s="249"/>
      <c r="V75" s="290">
        <v>-8824755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5108700</v>
      </c>
      <c r="R76" s="300">
        <v>5592082</v>
      </c>
      <c r="S76" s="300">
        <v>0</v>
      </c>
      <c r="T76" s="301"/>
      <c r="U76" s="139"/>
      <c r="V76" s="299">
        <v>-5592082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2464087</v>
      </c>
      <c r="R77" s="300">
        <v>2274393</v>
      </c>
      <c r="S77" s="300">
        <v>0</v>
      </c>
      <c r="T77" s="301"/>
      <c r="U77" s="139"/>
      <c r="V77" s="299">
        <v>-2274393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1023697</v>
      </c>
      <c r="R78" s="308">
        <v>958280</v>
      </c>
      <c r="S78" s="308">
        <v>0</v>
      </c>
      <c r="T78" s="309"/>
      <c r="U78" s="139"/>
      <c r="V78" s="307">
        <v>-958280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18982</v>
      </c>
      <c r="R84" s="331">
        <v>23082</v>
      </c>
      <c r="S84" s="331">
        <v>25632</v>
      </c>
      <c r="T84" s="331"/>
      <c r="U84" s="139"/>
      <c r="V84" s="331"/>
      <c r="W84" s="332">
        <v>1.1104756953470236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9318</v>
      </c>
      <c r="R85" s="283">
        <v>10058</v>
      </c>
      <c r="S85" s="283">
        <v>11516</v>
      </c>
      <c r="T85" s="283"/>
      <c r="U85" s="139"/>
      <c r="V85" s="283"/>
      <c r="W85" s="332">
        <v>1.1449592364287136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5797233.9399999296</v>
      </c>
      <c r="R86" s="283">
        <v>7386135.0999999503</v>
      </c>
      <c r="S86" s="283">
        <v>8475715.7499999609</v>
      </c>
      <c r="T86" s="283"/>
      <c r="U86" s="139"/>
      <c r="V86" s="283"/>
      <c r="W86" s="332">
        <v>1.1475170214528052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3346876.45</v>
      </c>
      <c r="R87" s="283">
        <v>4103188.4599999799</v>
      </c>
      <c r="S87" s="283">
        <v>4748615.1999999899</v>
      </c>
      <c r="T87" s="283"/>
      <c r="U87" s="139"/>
      <c r="V87" s="283"/>
      <c r="W87" s="333">
        <v>1.1572988290184489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0.57732299311006252</v>
      </c>
      <c r="R88" s="336">
        <v>0.55552577964624661</v>
      </c>
      <c r="S88" s="337">
        <v>0.56026126171114365</v>
      </c>
      <c r="T88" s="338"/>
      <c r="U88" s="249"/>
      <c r="V88" s="339">
        <v>4.7354820648970453E-3</v>
      </c>
      <c r="W88" s="340">
        <v>1.0085243245919435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0.4908861026235381</v>
      </c>
      <c r="R89" s="346">
        <v>0.43575080149033879</v>
      </c>
      <c r="S89" s="347">
        <v>0.4492821473158552</v>
      </c>
      <c r="T89" s="348"/>
      <c r="U89" s="249"/>
      <c r="V89" s="349">
        <v>1.3531345825516405E-2</v>
      </c>
      <c r="W89" s="350">
        <v>1.0310529453514188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28287762</v>
      </c>
      <c r="R91" s="353">
        <v>26126227</v>
      </c>
      <c r="S91" s="354">
        <v>30374320</v>
      </c>
      <c r="T91" s="200"/>
      <c r="U91" s="249"/>
      <c r="V91" s="250">
        <v>4248093</v>
      </c>
      <c r="W91" s="251">
        <v>1.1625987939245876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48120</v>
      </c>
      <c r="R92" s="359">
        <v>43676</v>
      </c>
      <c r="S92" s="360">
        <v>55365</v>
      </c>
      <c r="T92" s="361"/>
      <c r="U92" s="249"/>
      <c r="V92" s="351">
        <v>11689</v>
      </c>
      <c r="W92" s="362">
        <v>1.2676298195805478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1094.40219399333</v>
      </c>
      <c r="R96" s="218">
        <v>1145.0393971502799</v>
      </c>
      <c r="S96" s="219">
        <v>1085.32799722254</v>
      </c>
      <c r="T96" s="373"/>
      <c r="U96" s="249"/>
      <c r="V96" s="250">
        <v>-59.711399927739876</v>
      </c>
      <c r="W96" s="251">
        <v>0.94785210004446419</v>
      </c>
      <c r="X96" s="249"/>
      <c r="Y96" s="339"/>
      <c r="Z96" s="340"/>
      <c r="AA96" s="36"/>
      <c r="AB96" s="161"/>
      <c r="AC96" s="374">
        <v>1035.23229719698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1083</v>
      </c>
      <c r="R97" s="256">
        <v>1133</v>
      </c>
      <c r="S97" s="257">
        <v>1069</v>
      </c>
      <c r="T97" s="258"/>
      <c r="U97" s="249"/>
      <c r="V97" s="259">
        <v>-64</v>
      </c>
      <c r="W97" s="260">
        <v>0.94351279788172993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1.0105283416374238</v>
      </c>
      <c r="R98" s="384">
        <v>1.0106261228157811</v>
      </c>
      <c r="S98" s="385">
        <v>1.0152740853344622</v>
      </c>
      <c r="T98" s="386"/>
      <c r="U98" s="249"/>
      <c r="V98" s="387">
        <v>4.647962518681048E-3</v>
      </c>
      <c r="W98" s="362">
        <v>1.0045990920022243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8.8079409048938135</v>
      </c>
      <c r="R99" s="392">
        <v>7.3248014121800527</v>
      </c>
      <c r="S99" s="393">
        <v>6.7193638914873715</v>
      </c>
      <c r="T99" s="394"/>
      <c r="U99" s="249"/>
      <c r="V99" s="391">
        <v>-0.6054375206926812</v>
      </c>
      <c r="W99" s="395">
        <v>0.91734417267805668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7.1735918744228995</v>
      </c>
      <c r="R100" s="402">
        <v>7.5445719329214471</v>
      </c>
      <c r="S100" s="403">
        <v>7.1103835360149672</v>
      </c>
      <c r="T100" s="404"/>
      <c r="U100" s="249"/>
      <c r="V100" s="401">
        <v>-0.43418839690647992</v>
      </c>
      <c r="W100" s="405">
        <v>0.94245022769126796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0.51523545706371188</v>
      </c>
      <c r="R101" s="412">
        <v>0.44130626654898497</v>
      </c>
      <c r="S101" s="413">
        <v>0.47713717693836977</v>
      </c>
      <c r="T101" s="414"/>
      <c r="U101" s="249"/>
      <c r="V101" s="411">
        <v>3.5830910389384796E-2</v>
      </c>
      <c r="W101" s="415">
        <v>1.0811928429423459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0.32225300092336101</v>
      </c>
      <c r="R102" s="420">
        <v>0.36451897616946161</v>
      </c>
      <c r="S102" s="421">
        <v>0.33996023856858848</v>
      </c>
      <c r="T102" s="422"/>
      <c r="U102" s="249"/>
      <c r="V102" s="419">
        <v>-2.4558737600873126E-2</v>
      </c>
      <c r="W102" s="260">
        <v>0.93262699830075246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0.16251154201292706</v>
      </c>
      <c r="R103" s="346">
        <v>0.1941747572815534</v>
      </c>
      <c r="S103" s="347">
        <v>0.18290258449304175</v>
      </c>
      <c r="T103" s="427"/>
      <c r="U103" s="249"/>
      <c r="V103" s="345">
        <v>-1.1272172788511642E-2</v>
      </c>
      <c r="W103" s="362">
        <v>0.94194831013916502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942.02439743280399</v>
      </c>
      <c r="R105" s="433">
        <v>1080.80419784784</v>
      </c>
      <c r="S105" s="434">
        <v>1347.5034966170799</v>
      </c>
      <c r="T105" s="373"/>
      <c r="U105" s="249"/>
      <c r="V105" s="250">
        <v>266.69929876923993</v>
      </c>
      <c r="W105" s="251">
        <v>1.2467600508031955</v>
      </c>
      <c r="X105" s="249"/>
      <c r="Y105" s="339"/>
      <c r="Z105" s="340"/>
      <c r="AA105" s="36"/>
      <c r="AB105" s="161"/>
      <c r="AC105" s="374">
        <v>1297.3363964259599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1021</v>
      </c>
      <c r="R106" s="436">
        <v>1119</v>
      </c>
      <c r="S106" s="437">
        <v>1097</v>
      </c>
      <c r="T106" s="258"/>
      <c r="U106" s="249"/>
      <c r="V106" s="259">
        <v>-22</v>
      </c>
      <c r="W106" s="260">
        <v>0.98033958891867734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0.92264877319569438</v>
      </c>
      <c r="R107" s="439">
        <v>0.96586612855034848</v>
      </c>
      <c r="S107" s="440">
        <v>1.228353233014658</v>
      </c>
      <c r="T107" s="386"/>
      <c r="U107" s="249"/>
      <c r="V107" s="387">
        <v>0.26248710446430956</v>
      </c>
      <c r="W107" s="362">
        <v>1.2717634428885831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7.6571988246816849</v>
      </c>
      <c r="R108" s="392">
        <v>6.8168007149240397</v>
      </c>
      <c r="S108" s="393">
        <v>7.3828623518687326</v>
      </c>
      <c r="T108" s="394"/>
      <c r="U108" s="249"/>
      <c r="V108" s="391">
        <v>0.56606163694469291</v>
      </c>
      <c r="W108" s="395">
        <v>1.0830391939880848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6.9686581782566108</v>
      </c>
      <c r="R109" s="402">
        <v>7.4852546916890077</v>
      </c>
      <c r="S109" s="403">
        <v>7.1431175934366458</v>
      </c>
      <c r="T109" s="404"/>
      <c r="U109" s="249"/>
      <c r="V109" s="401">
        <v>-0.34213709825236194</v>
      </c>
      <c r="W109" s="405">
        <v>0.95429185614321954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0.53281096963761021</v>
      </c>
      <c r="R110" s="412">
        <v>0.44593386952636282</v>
      </c>
      <c r="S110" s="413">
        <v>0.47337850919651503</v>
      </c>
      <c r="T110" s="414"/>
      <c r="U110" s="249"/>
      <c r="V110" s="411">
        <v>2.7444639670152204E-2</v>
      </c>
      <c r="W110" s="415">
        <v>1.061544191965732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0.31733594515181196</v>
      </c>
      <c r="R111" s="420">
        <v>0.36014298480786416</v>
      </c>
      <c r="S111" s="421">
        <v>0.33881897386253629</v>
      </c>
      <c r="T111" s="422"/>
      <c r="U111" s="249"/>
      <c r="V111" s="419">
        <v>-2.1324010945327876E-2</v>
      </c>
      <c r="W111" s="260">
        <v>0.94079015323121118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0.14985308521057786</v>
      </c>
      <c r="R112" s="346">
        <v>0.19392314566577301</v>
      </c>
      <c r="S112" s="347">
        <v>0.18780251694094868</v>
      </c>
      <c r="T112" s="427"/>
      <c r="U112" s="249"/>
      <c r="V112" s="345">
        <v>-6.1206287248243285E-3</v>
      </c>
      <c r="W112" s="362">
        <v>0.96843786385678143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805.09613000000002</v>
      </c>
      <c r="R114" s="445">
        <v>964.25109999999995</v>
      </c>
      <c r="S114" s="445">
        <v>0</v>
      </c>
      <c r="T114" s="446">
        <v>0</v>
      </c>
      <c r="U114" s="139"/>
      <c r="V114" s="444">
        <v>-964.25109999999995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63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50.0957000255585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55.999677419354839</v>
      </c>
      <c r="R119" s="449">
        <v>55.999677419354839</v>
      </c>
      <c r="S119" s="459">
        <v>55.999677419354839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8455.9599999999991</v>
      </c>
      <c r="R120" s="464">
        <v>7911.95</v>
      </c>
      <c r="S120" s="465">
        <v>8345.9500000000007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55.999735099337741</v>
      </c>
      <c r="R121" s="264">
        <v>52.052302631578947</v>
      </c>
      <c r="S121" s="265">
        <v>55.27119205298014</v>
      </c>
      <c r="T121" s="470"/>
      <c r="U121" s="139"/>
      <c r="V121" s="259">
        <v>3.2188894214011938</v>
      </c>
      <c r="W121" s="260">
        <v>1.0618395202261113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7475.95</v>
      </c>
      <c r="R122" s="264">
        <v>6608.95</v>
      </c>
      <c r="S122" s="265">
        <v>7231.95</v>
      </c>
      <c r="T122" s="470"/>
      <c r="U122" s="139"/>
      <c r="V122" s="259">
        <v>623</v>
      </c>
      <c r="W122" s="260">
        <v>1.0942661088372585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1156.95</v>
      </c>
      <c r="R123" s="264">
        <v>1232.95</v>
      </c>
      <c r="S123" s="265">
        <v>1245.95</v>
      </c>
      <c r="T123" s="470"/>
      <c r="U123" s="139"/>
      <c r="V123" s="259">
        <v>13</v>
      </c>
      <c r="W123" s="260">
        <v>1.0105438176730606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0.8841042294429019</v>
      </c>
      <c r="R125" s="420">
        <v>0.83531240718154187</v>
      </c>
      <c r="S125" s="421">
        <v>0.86652208556245836</v>
      </c>
      <c r="T125" s="470"/>
      <c r="U125" s="139"/>
      <c r="V125" s="259">
        <v>3.1209678380916483E-2</v>
      </c>
      <c r="W125" s="260">
        <v>1.0373628813753912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5</v>
      </c>
      <c r="R128" s="483">
        <v>9</v>
      </c>
      <c r="S128" s="484">
        <v>6</v>
      </c>
      <c r="T128" s="485"/>
      <c r="U128" s="27"/>
      <c r="V128" s="482">
        <v>-3</v>
      </c>
      <c r="W128" s="486">
        <v>0.66666666666666663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13300.787</v>
      </c>
      <c r="R130" s="491">
        <v>14628.476000000001</v>
      </c>
      <c r="S130" s="492">
        <v>18386.089</v>
      </c>
      <c r="T130" s="493"/>
      <c r="U130" s="27"/>
      <c r="V130" s="201">
        <v>3757.6129999999994</v>
      </c>
      <c r="W130" s="202">
        <v>1.2568697518456466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11925.616830000001</v>
      </c>
      <c r="R131" s="497">
        <v>14090.117289999998</v>
      </c>
      <c r="S131" s="498">
        <v>16389.219840000002</v>
      </c>
      <c r="T131" s="499"/>
      <c r="U131" s="27"/>
      <c r="V131" s="500">
        <v>2299.1025500000032</v>
      </c>
      <c r="W131" s="501">
        <v>1.1631712854251197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64961270.840000004</v>
      </c>
      <c r="R147" s="91">
        <v>70862581.609999999</v>
      </c>
      <c r="S147" s="91">
        <v>80891327.25</v>
      </c>
      <c r="T147" s="91">
        <v>77737316.103599995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-84794605.200000003</v>
      </c>
      <c r="R148" s="91">
        <v>-88950118.780000001</v>
      </c>
      <c r="S148" s="91">
        <v>-110845513.23999999</v>
      </c>
      <c r="T148" s="91">
        <v>-92031722.713599995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32309429.489999998</v>
      </c>
      <c r="R149" s="91">
        <v>28736140.399999999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-39094498.329999998</v>
      </c>
      <c r="R150" s="91">
        <v>-43774945.060000002</v>
      </c>
      <c r="S150" s="91">
        <v>-60805984.219999999</v>
      </c>
      <c r="T150" s="91">
        <v>-45621418.892899998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-36905856.75</v>
      </c>
      <c r="R151" s="91">
        <v>-34896338.799999997</v>
      </c>
      <c r="S151" s="91">
        <v>-37984219.049999997</v>
      </c>
      <c r="T151" s="91">
        <v>-37789495.195699997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30275755</v>
      </c>
      <c r="R152" s="91">
        <v>27927213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1.7335711598273935</v>
      </c>
      <c r="R154" s="533">
        <v>2.1561040974622139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1.3053101348471094</v>
      </c>
      <c r="R155" s="541">
        <v>1.2552480697012529</v>
      </c>
      <c r="S155" s="542">
        <v>1.3703015763040283</v>
      </c>
      <c r="T155" s="543"/>
      <c r="U155" s="536"/>
      <c r="V155" s="540">
        <v>0.11505350660277536</v>
      </c>
      <c r="W155" s="544">
        <v>1.0916579832942168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0.60181240028831917</v>
      </c>
      <c r="R156" s="541">
        <v>0.61774414741083272</v>
      </c>
      <c r="S156" s="542">
        <v>0.75169967272356752</v>
      </c>
      <c r="T156" s="543"/>
      <c r="U156" s="536"/>
      <c r="V156" s="540">
        <v>0.1339555253127348</v>
      </c>
      <c r="W156" s="544">
        <v>1.2168462880209971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0.56812091685982169</v>
      </c>
      <c r="R157" s="552">
        <v>0.49245085356974194</v>
      </c>
      <c r="S157" s="553">
        <v>0.46957097060117775</v>
      </c>
      <c r="T157" s="554"/>
      <c r="U157" s="536"/>
      <c r="V157" s="551">
        <v>-2.2879882968564191E-2</v>
      </c>
      <c r="W157" s="319">
        <v>0.95353874848076814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1780.9267569006254</v>
      </c>
      <c r="R158" s="445">
        <v>1208.9702577125915</v>
      </c>
      <c r="S158" s="555">
        <v>0</v>
      </c>
      <c r="T158" s="446"/>
      <c r="U158" s="536"/>
      <c r="V158" s="444">
        <v>-1208.9702577125915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55.413199606129368</v>
      </c>
      <c r="R159" s="557">
        <v>46.788060434421219</v>
      </c>
      <c r="S159" s="558">
        <v>63.11491775980415</v>
      </c>
      <c r="T159" s="543"/>
      <c r="U159" s="536"/>
      <c r="V159" s="556">
        <v>16.326857325382932</v>
      </c>
      <c r="W159" s="544">
        <v>1.3489534974048962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3821.2512091349781</v>
      </c>
      <c r="R160" s="559">
        <v>3067.6442203961151</v>
      </c>
      <c r="S160" s="560">
        <v>3788.8209416023283</v>
      </c>
      <c r="T160" s="561"/>
      <c r="U160" s="536"/>
      <c r="V160" s="545">
        <v>721.17672120621319</v>
      </c>
      <c r="W160" s="544">
        <v>1.2350913826353338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0.43932139760015892</v>
      </c>
      <c r="R162" s="569">
        <v>0.52380722702261773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189.65020000000001</v>
      </c>
      <c r="P182" s="139"/>
      <c r="Q182" s="611">
        <v>133.85000008344699</v>
      </c>
      <c r="R182" s="611">
        <v>143.700000047684</v>
      </c>
      <c r="S182" s="612">
        <v>138.800000041723</v>
      </c>
      <c r="T182" s="613">
        <v>0</v>
      </c>
      <c r="U182" s="249"/>
      <c r="V182" s="612">
        <v>-4.9000000059610045</v>
      </c>
      <c r="W182" s="614">
        <v>0.96590118299001371</v>
      </c>
      <c r="X182" s="249"/>
      <c r="Y182" s="612">
        <v>138.800000041723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25.8001</v>
      </c>
      <c r="P183" s="249"/>
      <c r="Q183" s="618">
        <v>17.000000074505799</v>
      </c>
      <c r="R183" s="618">
        <v>23.100000038743001</v>
      </c>
      <c r="S183" s="619">
        <v>21.350000038743001</v>
      </c>
      <c r="T183" s="620">
        <v>0</v>
      </c>
      <c r="U183" s="249"/>
      <c r="V183" s="619">
        <v>-1.75</v>
      </c>
      <c r="W183" s="621">
        <v>0.92424242436948378</v>
      </c>
      <c r="X183" s="249"/>
      <c r="Y183" s="619">
        <v>21.350000038743001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7.2</v>
      </c>
      <c r="P184" s="139"/>
      <c r="Q184" s="623">
        <v>5.2000000476837203</v>
      </c>
      <c r="R184" s="623">
        <v>8.8000000119209307</v>
      </c>
      <c r="S184" s="624">
        <v>6.8000000119209298</v>
      </c>
      <c r="T184" s="625">
        <v>0</v>
      </c>
      <c r="U184" s="139"/>
      <c r="V184" s="624">
        <v>-2.0000000000000009</v>
      </c>
      <c r="W184" s="626">
        <v>0.77272727303514788</v>
      </c>
      <c r="X184" s="139"/>
      <c r="Y184" s="624">
        <v>6.8000000119209298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1.7</v>
      </c>
      <c r="P185" s="139"/>
      <c r="Q185" s="623">
        <v>1.6999999880790699</v>
      </c>
      <c r="R185" s="623">
        <v>2.6499999761581399</v>
      </c>
      <c r="S185" s="624">
        <v>2.75</v>
      </c>
      <c r="T185" s="625">
        <v>0</v>
      </c>
      <c r="U185" s="139"/>
      <c r="V185" s="624">
        <v>0.10000002384186013</v>
      </c>
      <c r="W185" s="626">
        <v>1.0377358583930389</v>
      </c>
      <c r="X185" s="139"/>
      <c r="Y185" s="624">
        <v>2.75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16.900099999999998</v>
      </c>
      <c r="P186" s="139"/>
      <c r="Q186" s="623">
        <v>10.100000038743</v>
      </c>
      <c r="R186" s="623">
        <v>11.650000050664</v>
      </c>
      <c r="S186" s="624">
        <v>11.800000026822101</v>
      </c>
      <c r="T186" s="625">
        <v>0</v>
      </c>
      <c r="U186" s="139"/>
      <c r="V186" s="624">
        <v>0.14999997615810123</v>
      </c>
      <c r="W186" s="626">
        <v>1.0128755343781781</v>
      </c>
      <c r="X186" s="139"/>
      <c r="Y186" s="624">
        <v>11.800000026822101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97.000100000000003</v>
      </c>
      <c r="P187" s="249"/>
      <c r="Q187" s="630">
        <v>72.500000007450595</v>
      </c>
      <c r="R187" s="631">
        <v>75.750000007450595</v>
      </c>
      <c r="S187" s="631">
        <v>75.100000001490102</v>
      </c>
      <c r="T187" s="632">
        <v>0</v>
      </c>
      <c r="U187" s="249"/>
      <c r="V187" s="630">
        <v>-0.6500000059604929</v>
      </c>
      <c r="W187" s="379">
        <v>0.99141914183634905</v>
      </c>
      <c r="X187" s="249"/>
      <c r="Y187" s="630">
        <v>75.100000001490102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61.75</v>
      </c>
      <c r="P188" s="139"/>
      <c r="Q188" s="634">
        <v>41.250000000000412</v>
      </c>
      <c r="R188" s="635">
        <v>40.750000000000412</v>
      </c>
      <c r="S188" s="635">
        <v>38.249999999999901</v>
      </c>
      <c r="T188" s="636">
        <v>0</v>
      </c>
      <c r="U188" s="139"/>
      <c r="V188" s="634">
        <v>-2.5000000000005116</v>
      </c>
      <c r="W188" s="260">
        <v>0.93865030674845429</v>
      </c>
      <c r="X188" s="139"/>
      <c r="Y188" s="634">
        <v>38.249999999999901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5.0999999999999996</v>
      </c>
      <c r="P189" s="139"/>
      <c r="Q189" s="634">
        <v>3.1000000014901201</v>
      </c>
      <c r="R189" s="635">
        <v>4.1000000014901197</v>
      </c>
      <c r="S189" s="635">
        <v>4.1000000014901197</v>
      </c>
      <c r="T189" s="636">
        <v>0</v>
      </c>
      <c r="U189" s="139"/>
      <c r="V189" s="634">
        <v>0</v>
      </c>
      <c r="W189" s="260">
        <v>1</v>
      </c>
      <c r="X189" s="139"/>
      <c r="Y189" s="634">
        <v>4.1000000014901197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-1.2789769243681803E-13</v>
      </c>
      <c r="S191" s="644">
        <v>-1.2789769243681803E-13</v>
      </c>
      <c r="T191" s="645">
        <v>0</v>
      </c>
      <c r="U191" s="139"/>
      <c r="V191" s="634">
        <v>0</v>
      </c>
      <c r="W191" s="260">
        <v>1</v>
      </c>
      <c r="X191" s="139"/>
      <c r="Y191" s="634">
        <v>-1.2789769243681803E-13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4A9CFF6-3D66-460E-8FE5-E30951B6FB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D77E9D3-0331-4A2B-BFF4-9613445FCD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230DDA99-196A-4B1A-810F-EBFDF06FA1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81668A20-F083-4865-8FB6-8C598884C0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5B88EA7-D799-4E76-A535-150D017682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A101D93D-672D-497A-94CA-BE7C3B341A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DEAA864-DA35-43ED-BCEF-8D88F242F0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CCE4BFA-A1EB-4692-82B4-7DEA88A5E3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C5F1DE85-09EA-4016-980F-9CB6945C07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0ADC695-DCA5-4906-8A11-5C2E6B9D2B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41271F46-52E3-4C25-AE62-D2B50A065E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27D978C1-62C4-4A8C-BA58-46ED48B648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20261A46-AE8C-4C6B-8D9F-FFDF4A0FF2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7287471E-9DE1-4E0A-BBC0-8CD9CC68B8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AE9C9DB1-B0B2-4131-B12D-2AC01E07AE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B74E451-1E07-44A0-8F43-08369EC4D2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6DD61AA4-EBBA-4070-B0E9-8453811BC5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60296A22-C214-4965-8B7B-538BD7F1DD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3E897F08-F330-43D0-A8FA-47216C80F6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3EAA3C53-8827-45D3-9BE1-DE182F790C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EED1181-915D-428D-861E-54FCA7BE7A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6D89A8F9-508E-4FFA-9046-BF5F9D3831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58A12CD-0B76-4231-A34A-65E8915309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76A1797F-954D-4889-A15A-45E3AE6973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926B8E36-5533-4601-B96D-E26423035C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CB6B1192-C82A-4ABD-9F4C-6EF556B6E5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590A75A-0D55-4D36-A1D0-7FFE00F902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55B50FB1-E770-429C-A8BD-8B2C8A0B08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1605251.05</v>
      </c>
      <c r="R29" s="679">
        <v>1293769.97</v>
      </c>
      <c r="S29" s="679">
        <v>1826148.67</v>
      </c>
      <c r="T29" s="679">
        <v>1745164.95</v>
      </c>
      <c r="U29" s="679">
        <v>2005381.11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8475715.7499999609</v>
      </c>
      <c r="AD29" s="681"/>
      <c r="AE29" s="680">
        <v>4748615.1999999899</v>
      </c>
      <c r="AF29" s="682">
        <v>0.56026126171114365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2021-06-22T09:22:25Z</dcterms:created>
  <dcterms:modified xsi:type="dcterms:W3CDTF">2021-06-22T09:22:30Z</dcterms:modified>
</cp:coreProperties>
</file>