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ZachytLekari!$F$16:$AH$95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<sst xmlns="http://schemas.openxmlformats.org/spreadsheetml/2006/main" count="938" uniqueCount="502">
  <si>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</si>
  <si>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</si>
  <si>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</si>
  <si>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</si>
  <si>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</si>
  <si>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</si>
  <si>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</si>
  <si>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</si>
  <si>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</si>
  <si>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</si>
  <si>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</si>
  <si>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</si>
  <si>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</si>
  <si>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</si>
  <si>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</si>
  <si>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</si>
  <si>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</si>
  <si>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</si>
  <si>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</si>
  <si>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</si>
  <si>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</si>
  <si>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</si>
  <si>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</si>
  <si>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</si>
  <si>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</si>
  <si>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</si>
  <si>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</si>
  <si>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</si>
  <si>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</si>
  <si>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</si>
  <si>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</si>
  <si>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</si>
  <si>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</si>
  <si>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</si>
  <si>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</si>
  <si>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</si>
  <si>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</si>
  <si>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</si>
  <si>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</si>
  <si>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</si>
  <si>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</si>
  <si>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</si>
  <si>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</si>
  <si>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</si>
  <si>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</si>
  <si>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</si>
  <si>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</si>
  <si>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</si>
  <si>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</si>
  <si>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</si>
  <si>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</si>
  <si>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</si>
  <si>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</si>
  <si>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</si>
  <si>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</si>
  <si>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</si>
  <si>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</si>
  <si>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</si>
  <si>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</si>
  <si>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</si>
  <si>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</si>
  <si>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</si>
  <si>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</si>
  <si>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</si>
  <si>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</si>
  <si>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</si>
  <si>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</si>
  <si>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</si>
  <si>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</si>
  <si>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</si>
  <si>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</si>
  <si>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</si>
  <si>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</si>
  <si>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</si>
  <si>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</si>
  <si>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</si>
  <si>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</si>
  <si>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</si>
  <si>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</si>
  <si>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</si>
  <si>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</si>
  <si>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</si>
  <si>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</si>
  <si>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</si>
  <si>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</si>
  <si>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</si>
  <si>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</si>
  <si>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</si>
  <si>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</si>
  <si>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</si>
  <si>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</si>
  <si>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</si>
  <si>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</si>
  <si>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</si>
  <si>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</si>
  <si>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</si>
  <si>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</si>
  <si>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</si>
  <si>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</si>
  <si>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</si>
  <si>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</si>
  <si>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</si>
  <si>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</si>
  <si>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</si>
  <si>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</si>
  <si>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</si>
  <si>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</si>
  <si>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</si>
  <si>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</si>
  <si>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</si>
  <si>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</si>
  <si>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</si>
  <si>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</si>
  <si>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</si>
  <si>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</si>
  <si>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</si>
  <si>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</si>
  <si>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</si>
  <si>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</si>
  <si>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</si>
  <si>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</si>
  <si>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</si>
  <si>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</si>
  <si>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</si>
  <si>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</si>
  <si>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</si>
  <si>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</si>
  <si>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</si>
  <si>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</si>
  <si>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</si>
  <si>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</si>
  <si>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</si>
  <si>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</si>
  <si>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</si>
  <si>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</si>
  <si>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</si>
  <si>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</si>
  <si>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</si>
  <si>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</si>
  <si>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</si>
  <si>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</si>
  <si>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</si>
  <si>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</si>
  <si>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</si>
  <si>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</si>
  <si>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</si>
  <si>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</si>
  <si>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</si>
  <si>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</si>
  <si>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</si>
  <si>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</si>
  <si>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</si>
  <si>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</si>
  <si>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</si>
  <si>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</si>
  <si>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</si>
  <si>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</si>
  <si>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</si>
  <si>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</si>
  <si>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</si>
  <si>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</si>
  <si>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</si>
  <si>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</si>
  <si>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</si>
  <si>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</si>
  <si>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</si>
  <si>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</si>
  <si>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</si>
  <si>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</si>
  <si>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</si>
  <si>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</si>
  <si>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</si>
  <si>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</si>
  <si>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</si>
  <si>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</si>
  <si>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</si>
  <si>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</si>
  <si>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</si>
  <si>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</si>
  <si>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</si>
  <si>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</si>
  <si>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</si>
  <si>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</si>
  <si>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</si>
  <si>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</si>
  <si>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</si>
  <si>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</si>
  <si>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</si>
  <si>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</si>
  <si>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</si>
  <si>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</si>
  <si>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</si>
  <si>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</si>
  <si>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</si>
  <si>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</si>
  <si>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</si>
  <si>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</si>
  <si>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</si>
  <si>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</si>
  <si>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</si>
  <si>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</si>
  <si>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</si>
  <si>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</si>
  <si>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</si>
  <si>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</si>
  <si>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</si>
  <si>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</si>
  <si>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</si>
  <si>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</si>
  <si>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</si>
  <si>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</si>
  <si>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</si>
  <si>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</si>
  <si>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</si>
  <si>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</si>
  <si>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</si>
  <si>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</si>
  <si>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</si>
  <si>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</si>
  <si>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</si>
  <si>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</si>
  <si>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</si>
  <si>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</si>
  <si>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</si>
  <si>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</si>
  <si>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</si>
  <si>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</si>
  <si>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</si>
  <si>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</si>
  <si>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</si>
  <si>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</si>
  <si>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</si>
  <si>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</si>
  <si>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</si>
  <si>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</si>
  <si>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</si>
  <si>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</si>
  <si>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</si>
  <si>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</si>
  <si>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</si>
  <si>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</si>
  <si>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</si>
  <si>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</si>
  <si>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</si>
  <si>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</si>
  <si>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</si>
  <si>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</si>
  <si>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</si>
  <si>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</si>
  <si>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</si>
  <si>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</si>
  <si>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</si>
  <si>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</si>
  <si>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</si>
  <si>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</si>
  <si>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</si>
  <si>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</si>
  <si>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</si>
  <si>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</si>
  <si>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</si>
  <si>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</si>
  <si>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</si>
  <si>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</si>
  <si>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</si>
  <si>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</si>
  <si>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</si>
  <si>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</si>
  <si>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</si>
  <si>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</si>
  <si>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</si>
  <si>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</si>
  <si>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</si>
  <si>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</si>
  <si>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</si>
  <si>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</si>
  <si>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</si>
  <si>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</si>
  <si>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</si>
  <si>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</si>
  <si>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</si>
  <si>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</si>
  <si>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</si>
  <si>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</si>
  <si>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</si>
  <si>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</si>
  <si>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</si>
  <si>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</si>
  <si>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</si>
  <si>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</si>
  <si>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</si>
  <si>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</si>
  <si>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</si>
  <si>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</si>
  <si>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</si>
  <si>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</si>
  <si>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</si>
  <si>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</si>
  <si>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</si>
  <si>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</si>
  <si>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</si>
  <si>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</si>
  <si>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</si>
  <si>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</si>
  <si>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</si>
  <si>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</si>
  <si>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</si>
  <si>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</si>
  <si>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</si>
  <si>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</si>
  <si>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</si>
  <si>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</si>
  <si>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</si>
  <si>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</si>
  <si>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</si>
  <si>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</si>
  <si>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</si>
  <si>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</si>
  <si>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</si>
  <si>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</si>
  <si>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</si>
  <si>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</si>
  <si>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</si>
  <si>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</si>
  <si>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</si>
  <si>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</si>
  <si>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</si>
  <si>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</si>
  <si>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</si>
  <si>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</si>
  <si>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</si>
  <si>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</si>
  <si>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</si>
  <si>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</si>
  <si>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</si>
  <si>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</si>
  <si>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</si>
  <si>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</si>
  <si>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</si>
  <si>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</si>
  <si>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</si>
  <si>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</si>
  <si>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</si>
  <si>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</si>
  <si>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</si>
  <si>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</si>
  <si>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</si>
  <si>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</si>
  <si>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</si>
  <si>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</si>
  <si>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</si>
  <si>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</si>
  <si>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</si>
  <si>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</si>
  <si>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</si>
  <si>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</si>
  <si>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</si>
  <si>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</si>
  <si>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</si>
  <si>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</si>
  <si>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</si>
  <si>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</si>
  <si>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</si>
  <si>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</si>
  <si>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</si>
  <si>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</si>
  <si>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III. interní klinika - nefrologická, revmatologická a endokrinologická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</si>
  <si>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</si>
  <si>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</si>
  <si>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</si>
  <si>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</si>
  <si>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</si>
  <si>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</si>
  <si>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</si>
  <si>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</si>
  <si>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</si>
  <si>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</si>
  <si>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</si>
  <si>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</si>
  <si>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</si>
  <si>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</si>
  <si>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</si>
  <si>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</si>
  <si>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</si>
  <si>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</si>
  <si>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</si>
  <si>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</si>
  <si>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</si>
  <si>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</si>
  <si>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</si>
  <si>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</si>
  <si>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</si>
  <si>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</si>
  <si>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</si>
  <si>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</si>
  <si>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</si>
  <si>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</si>
  <si>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CCI03</t>
  </si>
  <si>
    <t>CCH03</t>
  </si>
  <si>
    <t>Bez LDN NIP
DIOP</t>
  </si>
  <si>
    <t>Operace</t>
  </si>
  <si>
    <t xml:space="preserve">   Vyžádaná péče (v tis. CZK - hodnota péče)</t>
  </si>
  <si>
    <t>CCL03</t>
  </si>
  <si>
    <t>CCNI03</t>
  </si>
  <si>
    <t>CCDI03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</si>
  <si>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</si>
  <si>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</si>
  <si>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</si>
  <si>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</si>
  <si>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</si>
  <si>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</si>
  <si>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</si>
  <si>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</si>
  <si>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</si>
  <si>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</si>
  <si>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</si>
  <si>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</si>
  <si>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</si>
  <si>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</si>
  <si>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</si>
  <si>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</si>
  <si>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</si>
  <si>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</si>
  <si>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</si>
  <si>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</si>
  <si>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</si>
  <si>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</si>
  <si>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</si>
  <si>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</si>
  <si>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</si>
  <si>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</si>
  <si>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</si>
  <si>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</si>
  <si>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</si>
  <si>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Loyková Kateřina</t>
  </si>
  <si>
    <t xml:space="preserve">  Krystyník Ondřej</t>
  </si>
  <si>
    <t xml:space="preserve">  Fryšák Zdeněk</t>
  </si>
  <si>
    <t xml:space="preserve">  Orság Jiří</t>
  </si>
  <si>
    <t xml:space="preserve">  Hrubý Miroslav</t>
  </si>
  <si>
    <t xml:space="preserve">  Krejčí Karel</t>
  </si>
  <si>
    <t xml:space="preserve">  Kuba Adam</t>
  </si>
  <si>
    <t xml:space="preserve">  Mačáková Dominika</t>
  </si>
  <si>
    <t xml:space="preserve">  Cibičková Ľubica</t>
  </si>
  <si>
    <t xml:space="preserve">  Machová Renata</t>
  </si>
  <si>
    <t xml:space="preserve">  Zadražil Josef</t>
  </si>
  <si>
    <t xml:space="preserve">  Faber Edgar</t>
  </si>
  <si>
    <t xml:space="preserve">  Raida Luděk</t>
  </si>
  <si>
    <t xml:space="preserve">  Hluší Antonín</t>
  </si>
  <si>
    <t xml:space="preserve">  Číhalíková Daniela</t>
  </si>
  <si>
    <t xml:space="preserve">  Kosatíková Zdenka</t>
  </si>
  <si>
    <t xml:space="preserve">  Minařík Jiří</t>
  </si>
  <si>
    <t xml:space="preserve">  Procházková Jana</t>
  </si>
  <si>
    <t xml:space="preserve">  Goldmannová Dominika</t>
  </si>
  <si>
    <t xml:space="preserve">  Klementa Viktor</t>
  </si>
  <si>
    <t xml:space="preserve">  Žamboch Kamil</t>
  </si>
  <si>
    <t xml:space="preserve">  Pika Tomáš</t>
  </si>
  <si>
    <t xml:space="preserve">  Klíčová Anna</t>
  </si>
  <si>
    <t xml:space="preserve">  Bačovský Jaroslav</t>
  </si>
  <si>
    <t xml:space="preserve">  Kovářová Dagmar</t>
  </si>
  <si>
    <t xml:space="preserve">  Schovánek Jan</t>
  </si>
  <si>
    <t xml:space="preserve">  Palová Miroslava</t>
  </si>
  <si>
    <t xml:space="preserve">  Krhovská Petra</t>
  </si>
  <si>
    <t xml:space="preserve">  Turcsányi Peter</t>
  </si>
  <si>
    <t xml:space="preserve">  Procházka Vít</t>
  </si>
  <si>
    <t xml:space="preserve">  Papajík Tomáš</t>
  </si>
  <si>
    <t xml:space="preserve">  Karásek David</t>
  </si>
  <si>
    <t xml:space="preserve">  Indrák Karel</t>
  </si>
  <si>
    <t xml:space="preserve">  Halenka Milan</t>
  </si>
  <si>
    <t xml:space="preserve">  Szotkowski Tomáš</t>
  </si>
  <si>
    <t xml:space="preserve">  Szotkowská Romana</t>
  </si>
  <si>
    <t xml:space="preserve">  Obr Aleš</t>
  </si>
  <si>
    <t xml:space="preserve">  Hanáčková Veronika</t>
  </si>
  <si>
    <t xml:space="preserve">  Skoumalová Ivana</t>
  </si>
  <si>
    <t xml:space="preserve">  Metelka Rudolf</t>
  </si>
  <si>
    <t xml:space="preserve">  Hubáček Jaromír</t>
  </si>
  <si>
    <t xml:space="preserve">  Urbanová Renata</t>
  </si>
  <si>
    <t xml:space="preserve">  Faltýnek Ladislav</t>
  </si>
  <si>
    <t xml:space="preserve">  Vymětal Jiří</t>
  </si>
  <si>
    <t xml:space="preserve">  Lukášová Marie</t>
  </si>
  <si>
    <t xml:space="preserve">  Vráblová Lucia</t>
  </si>
  <si>
    <t xml:space="preserve">  Skoumalová Adéla</t>
  </si>
  <si>
    <t xml:space="preserve">  Fryšáková Ladislava</t>
  </si>
  <si>
    <t xml:space="preserve">  Štěpán Jakub</t>
  </si>
  <si>
    <t xml:space="preserve">  Čerňan Martin</t>
  </si>
  <si>
    <t xml:space="preserve">  Žurek Martin</t>
  </si>
  <si>
    <t xml:space="preserve">  Jirkuvová Andrea</t>
  </si>
  <si>
    <t xml:space="preserve">  Kubová Zuzana</t>
  </si>
  <si>
    <t xml:space="preserve">  Lokočová Eva</t>
  </si>
  <si>
    <t xml:space="preserve">  Horák Pavel</t>
  </si>
  <si>
    <t xml:space="preserve">  Mnacakanová Eva</t>
  </si>
  <si>
    <t xml:space="preserve">  Ščudla Vlastimil</t>
  </si>
  <si>
    <t xml:space="preserve">  Není Určen</t>
  </si>
  <si>
    <t xml:space="preserve">  Kvapil Tomáš</t>
  </si>
  <si>
    <t xml:space="preserve">  Holubová Petra</t>
  </si>
  <si>
    <t xml:space="preserve">  Skácelová Martina</t>
  </si>
  <si>
    <t xml:space="preserve">  Hermanová Kateřina</t>
  </si>
  <si>
    <t xml:space="preserve">  Seifriedová Zuzana</t>
  </si>
  <si>
    <t xml:space="preserve">  Šosová Sylvie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</si>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</sst>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20.354143269555394</c:v>
                </c:pt>
                <c:pt idx="1">
                  <c:v>1</c:v>
                </c:pt>
                <c:pt idx="2" formatCode="0">
                  <c:v>98.645856730444606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23.69208415144665</c:v>
                </c:pt>
                <c:pt idx="1">
                  <c:v>1</c:v>
                </c:pt>
                <c:pt idx="2" formatCode="0">
                  <c:v>95.30791584855335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27.668415450164218</c:v>
                </c:pt>
                <c:pt idx="1">
                  <c:v>1</c:v>
                </c:pt>
                <c:pt idx="2" formatCode="0">
                  <c:v>91.331584549835782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24.08967315111417</c:v>
                </c:pt>
                <c:pt idx="1">
                  <c:v>1</c:v>
                </c:pt>
                <c:pt idx="2" formatCode="0">
                  <c:v>94.91032684888583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26.210008560609168</c:v>
                </c:pt>
                <c:pt idx="1">
                  <c:v>1</c:v>
                </c:pt>
                <c:pt idx="2" formatCode="0">
                  <c:v>92.789991439390832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18.924383780794784</c:v>
                </c:pt>
                <c:pt idx="1">
                  <c:v>1</c:v>
                </c:pt>
                <c:pt idx="2" formatCode="0">
                  <c:v>100.07561621920522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25.337029799156412</c:v>
                </c:pt>
                <c:pt idx="1">
                  <c:v>1</c:v>
                </c:pt>
                <c:pt idx="2" formatCode="0">
                  <c:v>93.662970200843588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25.260126430512244</c:v>
                </c:pt>
                <c:pt idx="1">
                  <c:v>1</c:v>
                </c:pt>
                <c:pt idx="2" formatCode="0">
                  <c:v>93.739873569487756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25.260126430512244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93.739873569487756</v>
          </cell>
        </row>
        <row r="32">
          <cell r="AE32">
            <v>60</v>
          </cell>
        </row>
        <row r="36">
          <cell r="AE36">
            <v>30</v>
          </cell>
          <cell r="AF36">
            <v>26.210008560609168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92.789991439390832</v>
          </cell>
        </row>
        <row r="39">
          <cell r="AE39">
            <v>60</v>
          </cell>
        </row>
        <row r="43">
          <cell r="AE43">
            <v>27</v>
          </cell>
          <cell r="AF43">
            <v>18.924383780794784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100.07561621920522</v>
          </cell>
        </row>
        <row r="46">
          <cell r="AE46">
            <v>60</v>
          </cell>
        </row>
        <row r="59">
          <cell r="AE59">
            <v>27</v>
          </cell>
          <cell r="AF59">
            <v>25.337029799156412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93.662970200843588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94646.64</v>
      </c>
      <c r="K29" s="51">
        <v>95188.653000000006</v>
      </c>
      <c r="L29" s="52">
        <v>98415.009000000005</v>
      </c>
      <c r="M29" s="53">
        <v>101017.60000000001</v>
      </c>
      <c r="N29" s="54">
        <v>93750.262000000002</v>
      </c>
      <c r="O29" s="55">
        <v>98415.009000000005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25.260126430512244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542.01300000000629</v>
      </c>
      <c r="L30" s="64">
        <v>3226.3559999999998</v>
      </c>
      <c r="M30" s="65">
        <v>2602.5910000000003</v>
      </c>
      <c r="N30" s="66">
        <v>-7267.3380000000034</v>
      </c>
      <c r="O30" s="67">
        <v>-4664.747000000003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1.0057267009161657</v>
      </c>
      <c r="L31" s="71">
        <v>1.033894334023195</v>
      </c>
      <c r="M31" s="72">
        <v>1.0264450618502712</v>
      </c>
      <c r="N31" s="73">
        <v>0.9280586947225038</v>
      </c>
      <c r="O31" s="74">
        <v>0.95260126430512237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93.739873569487756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61286.616999999998</v>
      </c>
      <c r="K36" s="51">
        <v>61673.038</v>
      </c>
      <c r="L36" s="52">
        <v>64403.127</v>
      </c>
      <c r="M36" s="53">
        <v>68238.591</v>
      </c>
      <c r="N36" s="54">
        <v>61962.254000000001</v>
      </c>
      <c r="O36" s="55">
        <v>64403.127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26.210008560609168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386.4210000000021</v>
      </c>
      <c r="L37" s="64">
        <v>2730.0889999999999</v>
      </c>
      <c r="M37" s="65">
        <v>3835.4639999999999</v>
      </c>
      <c r="N37" s="66">
        <v>-6276.3369999999995</v>
      </c>
      <c r="O37" s="67">
        <v>-2440.8729999999996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1.006305144889952</v>
      </c>
      <c r="L38" s="71">
        <v>1.0442671398804775</v>
      </c>
      <c r="M38" s="72">
        <v>1.0595540027117005</v>
      </c>
      <c r="N38" s="73">
        <v>0.90802364310247852</v>
      </c>
      <c r="O38" s="74">
        <v>0.96210008560609173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92.789991439390832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2051.86229297519</v>
      </c>
      <c r="K43" s="51">
        <v>2192.2469863891602</v>
      </c>
      <c r="L43" s="52">
        <v>2172.27459001541</v>
      </c>
      <c r="M43" s="53">
        <v>2091.8425936251901</v>
      </c>
      <c r="N43" s="54">
        <v>1931.6817931979899</v>
      </c>
      <c r="O43" s="55">
        <v>2172.27459001541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18.924383780794784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140.38469341397013</v>
      </c>
      <c r="L44" s="64">
        <v>-19.972396373750144</v>
      </c>
      <c r="M44" s="65">
        <v>-80.431996390219865</v>
      </c>
      <c r="N44" s="66">
        <v>-160.16080042720023</v>
      </c>
      <c r="O44" s="67">
        <v>-240.59279681742009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6.8418184736176002E-2</v>
      </c>
      <c r="L45" s="71">
        <v>-9.1104681624613049E-3</v>
      </c>
      <c r="M45" s="72">
        <v>0.96297337511568959</v>
      </c>
      <c r="N45" s="73">
        <v>0.92343553911977694</v>
      </c>
      <c r="O45" s="74">
        <v>0.88924383780794791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100.07561621920522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2394</v>
      </c>
      <c r="K47" s="78">
        <v>2402</v>
      </c>
      <c r="L47" s="79">
        <v>2478</v>
      </c>
      <c r="M47" s="80">
        <v>2300</v>
      </c>
      <c r="N47" s="81">
        <v>2138</v>
      </c>
      <c r="O47" s="82">
        <v>2478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8</v>
      </c>
      <c r="L48" s="64">
        <v>76</v>
      </c>
      <c r="M48" s="65">
        <v>-178</v>
      </c>
      <c r="N48" s="66">
        <v>-162</v>
      </c>
      <c r="O48" s="67">
        <v>-340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3.3416875522138678E-3</v>
      </c>
      <c r="L49" s="71">
        <v>3.1640299750208101E-2</v>
      </c>
      <c r="M49" s="72">
        <v>0.92816787732041972</v>
      </c>
      <c r="N49" s="73">
        <v>0.92956521739130438</v>
      </c>
      <c r="O49" s="74">
        <v>0.86279257465698145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7.5852130325814535</v>
      </c>
      <c r="K51" s="85">
        <v>8.0820149875104086</v>
      </c>
      <c r="L51" s="85">
        <v>7.9592413236481034</v>
      </c>
      <c r="M51" s="85">
        <v>7.6647826086956519</v>
      </c>
      <c r="N51" s="86">
        <v>7.4438727782974743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0.49680195492895507</v>
      </c>
      <c r="L52" s="89">
        <v>-0.12277366386230515</v>
      </c>
      <c r="M52" s="89">
        <v>-0.29445871495245157</v>
      </c>
      <c r="N52" s="90">
        <v>-0.22090983039817758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6.5496111024831771E-2</v>
      </c>
      <c r="L53" s="92">
        <v>-1.5190972059818564E-2</v>
      </c>
      <c r="M53" s="92">
        <v>0.96300417301363006</v>
      </c>
      <c r="N53" s="93">
        <v>0.97117859153010333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7.1942355889724308</v>
      </c>
      <c r="K54" s="96">
        <v>7.3022481265611994</v>
      </c>
      <c r="L54" s="96">
        <v>7.2978208232445523</v>
      </c>
      <c r="M54" s="96">
        <v>7.4547826086956519</v>
      </c>
      <c r="N54" s="97">
        <v>7.5065481758652943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1979.1526901423899</v>
      </c>
      <c r="K59" s="51">
        <v>1890.29039242864</v>
      </c>
      <c r="L59" s="52">
        <v>1987.2805949747601</v>
      </c>
      <c r="M59" s="53">
        <v>1864.0313954502301</v>
      </c>
      <c r="N59" s="54">
        <v>1894.61429302394</v>
      </c>
      <c r="O59" s="55">
        <v>1987.2805949747601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25.337029799156412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-88.862297713749967</v>
      </c>
      <c r="L60" s="64">
        <v>96.990202546120145</v>
      </c>
      <c r="M60" s="65">
        <v>-123.24919952453001</v>
      </c>
      <c r="N60" s="66">
        <v>30.582897573709943</v>
      </c>
      <c r="O60" s="67">
        <v>-92.66630195082007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-4.4899162230558787E-2</v>
      </c>
      <c r="L61" s="71">
        <v>5.1309683916610949E-2</v>
      </c>
      <c r="M61" s="72">
        <v>0.93798097770582045</v>
      </c>
      <c r="N61" s="73">
        <v>1.016406857549909</v>
      </c>
      <c r="O61" s="74">
        <v>0.95337029799156414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93.662970200843588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2259</v>
      </c>
      <c r="K63" s="78">
        <v>2226</v>
      </c>
      <c r="L63" s="79">
        <v>2295</v>
      </c>
      <c r="M63" s="80">
        <v>2205</v>
      </c>
      <c r="N63" s="81">
        <v>2080</v>
      </c>
      <c r="O63" s="82">
        <v>2295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-33</v>
      </c>
      <c r="L64" s="64">
        <v>69</v>
      </c>
      <c r="M64" s="65">
        <v>-90</v>
      </c>
      <c r="N64" s="66">
        <v>-125</v>
      </c>
      <c r="O64" s="67">
        <v>-215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-1.4608233731739695E-2</v>
      </c>
      <c r="L65" s="71">
        <v>3.0997304582210283E-2</v>
      </c>
      <c r="M65" s="72">
        <v>0.96078431372549022</v>
      </c>
      <c r="N65" s="73">
        <v>0.94331065759637189</v>
      </c>
      <c r="O65" s="74">
        <v>0.90631808278867099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6.8680832226648958</v>
      </c>
      <c r="K67" s="85">
        <v>6.8800539083557952</v>
      </c>
      <c r="L67" s="85">
        <v>6.821786492374728</v>
      </c>
      <c r="M67" s="85">
        <v>6.8253968253968251</v>
      </c>
      <c r="N67" s="86">
        <v>6.9692307692307693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1.197068569089943E-2</v>
      </c>
      <c r="L68" s="89">
        <v>-5.8267415981067217E-2</v>
      </c>
      <c r="M68" s="89">
        <v>3.610333022097123E-3</v>
      </c>
      <c r="N68" s="90">
        <v>0.14383394383394421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1.7429441814851288E-3</v>
      </c>
      <c r="L69" s="92">
        <v>-8.4690348007741001E-3</v>
      </c>
      <c r="M69" s="92">
        <v>1.0005292357106357</v>
      </c>
      <c r="N69" s="93">
        <v>1.0210733452593919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7.2478972996901287</v>
      </c>
      <c r="K70" s="96">
        <v>7.2264150943396226</v>
      </c>
      <c r="L70" s="96">
        <v>7.2466230936819169</v>
      </c>
      <c r="M70" s="96">
        <v>7.4267573696145126</v>
      </c>
      <c r="N70" s="97">
        <v>7.584134615384615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14450.91</v>
      </c>
      <c r="L75" s="52">
        <v>14513.9</v>
      </c>
      <c r="M75" s="53">
        <v>13649.91</v>
      </c>
      <c r="N75" s="54">
        <v>13113.91</v>
      </c>
      <c r="O75" s="55">
        <v>14513.9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20.354143269555394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62.989999999999782</v>
      </c>
      <c r="M76" s="65">
        <v>-863.98999999999978</v>
      </c>
      <c r="N76" s="66">
        <v>-536</v>
      </c>
      <c r="O76" s="67">
        <v>-1399.9899999999998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4.3588950453639086E-3</v>
      </c>
      <c r="M77" s="72">
        <v>0.94047154796436516</v>
      </c>
      <c r="N77" s="73">
        <v>0.96073234182496436</v>
      </c>
      <c r="O77" s="74">
        <v>0.90354143269555398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98.645856730444606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46506.26208</v>
      </c>
      <c r="L82" s="52">
        <v>52118.051590000003</v>
      </c>
      <c r="M82" s="53">
        <v>51476.653919999997</v>
      </c>
      <c r="N82" s="54">
        <v>47236.425759999998</v>
      </c>
      <c r="O82" s="55">
        <v>50416.666667000005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23.69208415144665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5611.7895100000023</v>
      </c>
      <c r="M83" s="65">
        <v>-641.39767000000575</v>
      </c>
      <c r="N83" s="66">
        <v>-4240.2281599999988</v>
      </c>
      <c r="O83" s="67">
        <v>-3180.2409070000067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0.12066739529284498</v>
      </c>
      <c r="M84" s="72">
        <v>0.98769336822017595</v>
      </c>
      <c r="N84" s="73">
        <v>0.91762813164605161</v>
      </c>
      <c r="O84" s="74">
        <v>0.93692084151446653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95.30791584855335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18155.164510000002</v>
      </c>
      <c r="L89" s="52">
        <v>18820.022779999999</v>
      </c>
      <c r="M89" s="53">
        <v>16132.877220000009</v>
      </c>
      <c r="N89" s="54">
        <v>15270.759840000006</v>
      </c>
      <c r="O89" s="55">
        <v>15635.310319733799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27.668415450164218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664.85826999999699</v>
      </c>
      <c r="M90" s="65">
        <v>-2687.1455599999899</v>
      </c>
      <c r="N90" s="66">
        <v>-862.11738000000332</v>
      </c>
      <c r="O90" s="67">
        <v>-364.5504797337926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3.662088931410068E-2</v>
      </c>
      <c r="M91" s="72">
        <v>0.8572187934408021</v>
      </c>
      <c r="N91" s="73">
        <v>0.94656146152707143</v>
      </c>
      <c r="O91" s="74">
        <v>0.97668415450164214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91.331584549835782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12944.844929999999</v>
      </c>
      <c r="L96" s="52">
        <v>13164.2034</v>
      </c>
      <c r="M96" s="53">
        <v>13878.901830000001</v>
      </c>
      <c r="N96" s="54">
        <v>13188.46082</v>
      </c>
      <c r="O96" s="55">
        <v>14016.9057648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24.08967315111417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219.35847000000103</v>
      </c>
      <c r="M97" s="65">
        <v>714.69843000000037</v>
      </c>
      <c r="N97" s="66">
        <v>-690.44101000000046</v>
      </c>
      <c r="O97" s="67">
        <v>-828.44494479999958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1.6945623619764927E-2</v>
      </c>
      <c r="M98" s="72">
        <v>1.0542910503798506</v>
      </c>
      <c r="N98" s="73">
        <v>0.95025247541505231</v>
      </c>
      <c r="O98" s="74">
        <v>0.94089673151114173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94.91032684888583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0.86212788399412721</v>
      </c>
      <c r="L103" s="103">
        <v>0.87814543892448516</v>
      </c>
      <c r="M103" s="103">
        <v>0.81375887539570391</v>
      </c>
      <c r="N103" s="104">
        <v>0.82759010217153961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1.857909392299284E-2</v>
      </c>
      <c r="M104" s="107">
        <v>0.92667892962282061</v>
      </c>
      <c r="N104" s="108">
        <v>1.016996713884208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14450.91</v>
      </c>
      <c r="L105" s="91">
        <v>14513.9</v>
      </c>
      <c r="M105" s="91">
        <v>13649.91</v>
      </c>
      <c r="N105" s="91">
        <v>13113.91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{4FAB7CDE-54CF-4A19-9E8A-5BEC4A81E520}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{88A3C32A-CDB1-4ABE-9050-BFC68A7D3204}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{1EB54304-366E-4182-8A8C-9F84EEE299BD}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{22E6311A-4367-4DED-BA57-7E4AA9F5E046}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{67B7D252-ED84-4BF8-8059-41C72BBEB460}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{4868CD59-5D9E-455B-99A2-C87543CFE56A}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{3C402601-D281-4A0D-9AD6-6972FBBD5CBB}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{E7B22509-2600-415F-8B1B-4617CD66A485}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{935F852F-222C-499B-B352-132ED2960F3D}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{32316D27-0EDE-4A23-87A7-F545BAC7FB9B}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{AF202C21-C331-4738-B9B1-82CF020028C6}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{CC8C5177-7D1A-4506-88ED-2B2FF4DA0321}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AB7CDE-54CF-4A19-9E8A-5BEC4A81E5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8A3C32A-CDB1-4ABE-9050-BFC68A7D320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EB54304-366E-4182-8A8C-9F84EEE299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2E6311A-4367-4DED-BA57-7E4AA9F5E0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7B7D252-ED84-4BF8-8059-41C72BBEB4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868CD59-5D9E-455B-99A2-C87543CFE56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C402601-D281-4A0D-9AD6-6972FBBD5C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7B22509-2600-415F-8B1B-4617CD66A4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35F852F-222C-499B-B352-132ED2960F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2316D27-0EDE-4A23-87A7-F545BAC7FB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F202C21-C331-4738-B9B1-82CF020028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C8C5177-7D1A-4506-88ED-2B2FF4DA03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7B35C90-0BEC-4F18-BEF1-2A3BDAD325C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29368FF-20FE-49FD-9450-450DDF152B1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173182022.69999999</v>
      </c>
      <c r="R33" s="154">
        <v>178235881.16999999</v>
      </c>
      <c r="S33" s="154">
        <v>185084241.74000001</v>
      </c>
      <c r="T33" s="154">
        <v>183808949.81513399</v>
      </c>
      <c r="U33" s="27"/>
      <c r="V33" s="154">
        <v>6848360.5700000226</v>
      </c>
      <c r="W33" s="156">
        <v>1.0384230185585814</v>
      </c>
      <c r="X33" s="27"/>
      <c r="Y33" s="154">
        <v>1275291.9248660207</v>
      </c>
      <c r="Z33" s="156">
        <v>1.006938138355878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89647944.640000001</v>
      </c>
      <c r="R36" s="163">
        <v>86470741.730000004</v>
      </c>
      <c r="S36" s="163">
        <v>82384276.719999999</v>
      </c>
      <c r="T36" s="164">
        <v>84990696.661934599</v>
      </c>
      <c r="U36" s="59"/>
      <c r="V36" s="162">
        <v>-4086465.0100000054</v>
      </c>
      <c r="W36" s="165">
        <v>0.95274164499756742</v>
      </c>
      <c r="X36" s="59"/>
      <c r="Y36" s="162">
        <v>-2606419.9419346005</v>
      </c>
      <c r="Z36" s="165">
        <v>0.96933287942912039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18820022.780000005</v>
      </c>
      <c r="R37" s="170">
        <v>16132877.220000003</v>
      </c>
      <c r="S37" s="170">
        <v>15270759.840000004</v>
      </c>
      <c r="T37" s="171">
        <v>12090518.933000002</v>
      </c>
      <c r="U37" s="59"/>
      <c r="V37" s="169">
        <v>-862117.37999999896</v>
      </c>
      <c r="W37" s="172">
        <v>0.94656146152707166</v>
      </c>
      <c r="X37" s="59"/>
      <c r="Y37" s="169">
        <v>3180240.9070000015</v>
      </c>
      <c r="Z37" s="172">
        <v>1.2630359312634476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1739050</v>
      </c>
      <c r="R38" s="170">
        <v>1835585</v>
      </c>
      <c r="S38" s="170">
        <v>1797720</v>
      </c>
      <c r="T38" s="171">
        <v>1941227.3817</v>
      </c>
      <c r="U38" s="59"/>
      <c r="V38" s="169">
        <v>-37865</v>
      </c>
      <c r="W38" s="172">
        <v>0.97937169894066467</v>
      </c>
      <c r="X38" s="59"/>
      <c r="Y38" s="169">
        <v>-143507.38170000003</v>
      </c>
      <c r="Z38" s="172">
        <v>0.92607389373710269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13164203.4</v>
      </c>
      <c r="R39" s="170">
        <v>13878901.83</v>
      </c>
      <c r="S39" s="170">
        <v>13188460.82</v>
      </c>
      <c r="T39" s="171">
        <v>14016905.764799999</v>
      </c>
      <c r="U39" s="59"/>
      <c r="V39" s="169">
        <v>-690441.00999999978</v>
      </c>
      <c r="W39" s="172">
        <v>0.95025247541505231</v>
      </c>
      <c r="X39" s="59"/>
      <c r="Y39" s="169">
        <v>-828444.94479999878</v>
      </c>
      <c r="Z39" s="172">
        <v>0.94089673151114184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1503613.19</v>
      </c>
      <c r="R40" s="170">
        <v>1499739.68</v>
      </c>
      <c r="S40" s="170">
        <v>1394638.59</v>
      </c>
      <c r="T40" s="171">
        <v>1525202.7449</v>
      </c>
      <c r="U40" s="59"/>
      <c r="V40" s="169">
        <v>-105101.08999999985</v>
      </c>
      <c r="W40" s="172">
        <v>0.92992044459342449</v>
      </c>
      <c r="X40" s="59"/>
      <c r="Y40" s="169">
        <v>-130564.15489999996</v>
      </c>
      <c r="Z40" s="172">
        <v>0.91439554161793724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1232356.8899999999</v>
      </c>
      <c r="R41" s="170">
        <v>1149711.1100000001</v>
      </c>
      <c r="S41" s="170">
        <v>1182962.07</v>
      </c>
      <c r="T41" s="171">
        <v>1040756.68930083</v>
      </c>
      <c r="U41" s="59"/>
      <c r="V41" s="169">
        <v>33250.959999999963</v>
      </c>
      <c r="W41" s="172">
        <v>1.0289211435036059</v>
      </c>
      <c r="X41" s="59"/>
      <c r="Y41" s="169">
        <v>142205.38069917005</v>
      </c>
      <c r="Z41" s="172">
        <v>1.136636528173268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691606.57</v>
      </c>
      <c r="R42" s="170">
        <v>227063.69</v>
      </c>
      <c r="S42" s="170">
        <v>388942.04</v>
      </c>
      <c r="T42" s="171">
        <v>192189.69409999999</v>
      </c>
      <c r="U42" s="59"/>
      <c r="V42" s="169">
        <v>161878.34999999998</v>
      </c>
      <c r="W42" s="172">
        <v>1.7129204585726585</v>
      </c>
      <c r="X42" s="59"/>
      <c r="Y42" s="169">
        <v>196752.34589999999</v>
      </c>
      <c r="Z42" s="172">
        <v>2.0237403562213174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379040.22</v>
      </c>
      <c r="R43" s="170">
        <v>270209.28000000003</v>
      </c>
      <c r="S43" s="170">
        <v>1924367.6</v>
      </c>
      <c r="T43" s="171">
        <v>222437.40040000001</v>
      </c>
      <c r="U43" s="59"/>
      <c r="V43" s="169">
        <v>1654158.32</v>
      </c>
      <c r="W43" s="172">
        <v>7.1217672464839099</v>
      </c>
      <c r="X43" s="59"/>
      <c r="Y43" s="169">
        <v>1701930.1996000002</v>
      </c>
      <c r="Z43" s="172">
        <v>8.6512771527606827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3.3799999952316284</v>
      </c>
      <c r="R44" s="170">
        <v>11275.29999999702</v>
      </c>
      <c r="S44" s="170">
        <v>264.48999999463558</v>
      </c>
      <c r="T44" s="171">
        <v>0</v>
      </c>
      <c r="U44" s="59"/>
      <c r="V44" s="169">
        <v>-11010.810000002384</v>
      </c>
      <c r="W44" s="172">
        <v>2.3457468980400121E-2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3640964.41</v>
      </c>
      <c r="R45" s="178">
        <v>4191081.78</v>
      </c>
      <c r="S45" s="178">
        <v>5601931.4699999997</v>
      </c>
      <c r="T45" s="179">
        <v>5197776.6528000003</v>
      </c>
      <c r="U45" s="59"/>
      <c r="V45" s="177">
        <v>1410849.69</v>
      </c>
      <c r="W45" s="180">
        <v>1.3366313911440784</v>
      </c>
      <c r="X45" s="59"/>
      <c r="Y45" s="177">
        <v>404154.81719999947</v>
      </c>
      <c r="Z45" s="180">
        <v>1.0777553258242223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194281.23999999976</v>
      </c>
      <c r="R46" s="170">
        <v>153321.00000000047</v>
      </c>
      <c r="S46" s="170">
        <v>258425.02000000048</v>
      </c>
      <c r="T46" s="171">
        <v>143276.87110000011</v>
      </c>
      <c r="U46" s="59"/>
      <c r="V46" s="169">
        <v>105104.02000000002</v>
      </c>
      <c r="W46" s="172">
        <v>1.6855161393416407</v>
      </c>
      <c r="X46" s="59"/>
      <c r="Y46" s="169">
        <v>115148.14890000038</v>
      </c>
      <c r="Z46" s="172">
        <v>1.8036757643851165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1719220</v>
      </c>
      <c r="R47" s="178">
        <v>2067635</v>
      </c>
      <c r="S47" s="178">
        <v>1938035</v>
      </c>
      <c r="T47" s="179">
        <v>2004394.1525999999</v>
      </c>
      <c r="U47" s="59"/>
      <c r="V47" s="177">
        <v>-129600</v>
      </c>
      <c r="W47" s="180">
        <v>0.93731969133817139</v>
      </c>
      <c r="X47" s="59"/>
      <c r="Y47" s="177">
        <v>-66359.152599999914</v>
      </c>
      <c r="Z47" s="180">
        <v>0.96689316194924924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75425964.480000004</v>
      </c>
      <c r="R48" s="185">
        <v>82412053.299999997</v>
      </c>
      <c r="S48" s="185">
        <v>92847544.209999993</v>
      </c>
      <c r="T48" s="186">
        <v>89452952.047999904</v>
      </c>
      <c r="U48" s="59"/>
      <c r="V48" s="184">
        <v>10435490.909999996</v>
      </c>
      <c r="W48" s="187">
        <v>1.1266257846047381</v>
      </c>
      <c r="X48" s="59"/>
      <c r="Y48" s="184">
        <v>3394592.1620000899</v>
      </c>
      <c r="Z48" s="187">
        <v>1.0379483525616748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53688170.93</v>
      </c>
      <c r="R50" s="195">
        <v>51407006.210000001</v>
      </c>
      <c r="S50" s="196">
        <v>47741890.640000001</v>
      </c>
      <c r="T50" s="197"/>
      <c r="U50" s="59"/>
      <c r="V50" s="198">
        <v>-3665115.5700000003</v>
      </c>
      <c r="W50" s="199">
        <v>0.9287039678010458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52045629.960000001</v>
      </c>
      <c r="R51" s="205">
        <v>51129786.439999998</v>
      </c>
      <c r="S51" s="206">
        <v>47236425.759999998</v>
      </c>
      <c r="T51" s="207">
        <v>50000000</v>
      </c>
      <c r="U51" s="59"/>
      <c r="V51" s="204">
        <v>-3893360.6799999997</v>
      </c>
      <c r="W51" s="208">
        <v>0.9238533748900204</v>
      </c>
      <c r="X51" s="59"/>
      <c r="Y51" s="204">
        <v>-2763574.2400000021</v>
      </c>
      <c r="Z51" s="208">
        <v>0.94472851520000001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71463</v>
      </c>
      <c r="R52" s="195">
        <v>336709.82</v>
      </c>
      <c r="S52" s="196">
        <v>0</v>
      </c>
      <c r="T52" s="197"/>
      <c r="U52" s="59"/>
      <c r="V52" s="198">
        <v>-336709.82</v>
      </c>
      <c r="W52" s="199">
        <v>0</v>
      </c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72421.63</v>
      </c>
      <c r="R53" s="205">
        <v>346867.48</v>
      </c>
      <c r="S53" s="206">
        <v>0</v>
      </c>
      <c r="T53" s="207">
        <v>416666.66700000002</v>
      </c>
      <c r="U53" s="59"/>
      <c r="V53" s="204">
        <v>-346867.48</v>
      </c>
      <c r="W53" s="208">
        <v>0</v>
      </c>
      <c r="X53" s="59"/>
      <c r="Y53" s="204">
        <v>-416666.66700000002</v>
      </c>
      <c r="Z53" s="208">
        <v>0</v>
      </c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191157057.91999999</v>
      </c>
      <c r="R55" s="154">
        <v>189571041.99000001</v>
      </c>
      <c r="S55" s="154">
        <v>214180955.69</v>
      </c>
      <c r="T55" s="154">
        <v>218514.21479999999</v>
      </c>
      <c r="U55" s="27"/>
      <c r="V55" s="154">
        <v>24609913.699999988</v>
      </c>
      <c r="W55" s="156">
        <v>1.129818950413841</v>
      </c>
      <c r="X55" s="27"/>
      <c r="Y55" s="154">
        <v>213962441.4752</v>
      </c>
      <c r="Z55" s="156">
        <v>980.16944062899472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190859177.15000001</v>
      </c>
      <c r="R58" s="218">
        <v>189245203.12</v>
      </c>
      <c r="S58" s="219">
        <v>205226060</v>
      </c>
      <c r="T58" s="220">
        <v>0</v>
      </c>
      <c r="U58" s="59"/>
      <c r="V58" s="217">
        <v>15980856.879999995</v>
      </c>
      <c r="W58" s="221">
        <v>1.0844452414990227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168881.56</v>
      </c>
      <c r="R59" s="205">
        <v>211587.74</v>
      </c>
      <c r="S59" s="206">
        <v>404674.3</v>
      </c>
      <c r="T59" s="207">
        <v>218514.21479999999</v>
      </c>
      <c r="U59" s="59"/>
      <c r="V59" s="204">
        <v>193086.56</v>
      </c>
      <c r="W59" s="208">
        <v>1.9125602456928743</v>
      </c>
      <c r="X59" s="59"/>
      <c r="Y59" s="204">
        <v>186160.0852</v>
      </c>
      <c r="Z59" s="208">
        <v>1.8519358128274959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64403127</v>
      </c>
      <c r="R65" s="195">
        <v>68238591</v>
      </c>
      <c r="S65" s="196">
        <v>61962254</v>
      </c>
      <c r="T65" s="197"/>
      <c r="U65" s="239"/>
      <c r="V65" s="194">
        <v>-6276337</v>
      </c>
      <c r="W65" s="240">
        <v>0.90802364310247852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88898.21</v>
      </c>
      <c r="R66" s="245">
        <v>96558.297999999995</v>
      </c>
      <c r="S66" s="246">
        <v>90033.252999999997</v>
      </c>
      <c r="T66" s="247"/>
      <c r="U66" s="239"/>
      <c r="V66" s="244">
        <v>-6525.0449999999983</v>
      </c>
      <c r="W66" s="248">
        <v>0.9324237778093396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7588548.96</v>
      </c>
      <c r="R67" s="245">
        <v>4823847.87</v>
      </c>
      <c r="S67" s="246">
        <v>4921011.9800000004</v>
      </c>
      <c r="T67" s="247"/>
      <c r="U67" s="239"/>
      <c r="V67" s="244">
        <v>97164.110000000335</v>
      </c>
      <c r="W67" s="248">
        <v>1.0201424490611062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62894068.409999996</v>
      </c>
      <c r="R68" s="245">
        <v>62991174.57</v>
      </c>
      <c r="S68" s="246">
        <v>58161919.859999999</v>
      </c>
      <c r="T68" s="247"/>
      <c r="U68" s="239"/>
      <c r="V68" s="244">
        <v>-4829254.7100000009</v>
      </c>
      <c r="W68" s="248">
        <v>0.92333442354478701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35410</v>
      </c>
      <c r="R69" s="245">
        <v>36692</v>
      </c>
      <c r="S69" s="246">
        <v>34864</v>
      </c>
      <c r="T69" s="247"/>
      <c r="U69" s="239"/>
      <c r="V69" s="244">
        <v>-1828</v>
      </c>
      <c r="W69" s="248">
        <v>0.95017987572222828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32512</v>
      </c>
      <c r="R70" s="256">
        <v>33842</v>
      </c>
      <c r="S70" s="257">
        <v>32120</v>
      </c>
      <c r="T70" s="258"/>
      <c r="U70" s="239"/>
      <c r="V70" s="255">
        <v>-1722</v>
      </c>
      <c r="W70" s="259">
        <v>0.949116482477395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13032</v>
      </c>
      <c r="R71" s="245">
        <v>13635</v>
      </c>
      <c r="S71" s="246">
        <v>13330</v>
      </c>
      <c r="T71" s="247"/>
      <c r="U71" s="239"/>
      <c r="V71" s="244">
        <v>-305</v>
      </c>
      <c r="W71" s="248">
        <v>0.97763109644297763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11425</v>
      </c>
      <c r="R72" s="256">
        <v>12147</v>
      </c>
      <c r="S72" s="257">
        <v>11858</v>
      </c>
      <c r="T72" s="258"/>
      <c r="U72" s="239"/>
      <c r="V72" s="255">
        <v>-289</v>
      </c>
      <c r="W72" s="259">
        <v>0.97620811723059187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32053</v>
      </c>
      <c r="R73" s="265">
        <v>33311</v>
      </c>
      <c r="S73" s="266">
        <v>31851</v>
      </c>
      <c r="T73" s="267"/>
      <c r="U73" s="239"/>
      <c r="V73" s="264">
        <v>-1460</v>
      </c>
      <c r="W73" s="268">
        <v>0.95617063432499771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5960041</v>
      </c>
      <c r="R75" s="277">
        <v>5992157</v>
      </c>
      <c r="S75" s="278">
        <v>7157168</v>
      </c>
      <c r="T75" s="279"/>
      <c r="U75" s="239"/>
      <c r="V75" s="276">
        <v>1165011</v>
      </c>
      <c r="W75" s="280">
        <v>1.1944226427979108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5550414</v>
      </c>
      <c r="R76" s="286">
        <v>5592591</v>
      </c>
      <c r="S76" s="286">
        <v>6389313</v>
      </c>
      <c r="T76" s="287"/>
      <c r="U76" s="135"/>
      <c r="V76" s="285">
        <v>796722</v>
      </c>
      <c r="W76" s="288">
        <v>1.142460265733718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271144</v>
      </c>
      <c r="R77" s="286">
        <v>290235</v>
      </c>
      <c r="S77" s="286">
        <v>233329</v>
      </c>
      <c r="T77" s="287"/>
      <c r="U77" s="135"/>
      <c r="V77" s="285">
        <v>-56906</v>
      </c>
      <c r="W77" s="288">
        <v>0.80393129705238853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138483</v>
      </c>
      <c r="R78" s="294">
        <v>109331</v>
      </c>
      <c r="S78" s="294">
        <v>534526</v>
      </c>
      <c r="T78" s="295"/>
      <c r="U78" s="135"/>
      <c r="V78" s="293">
        <v>425195</v>
      </c>
      <c r="W78" s="296">
        <v>4.8890616568036513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139247</v>
      </c>
      <c r="S84" s="317">
        <v>143961</v>
      </c>
      <c r="T84" s="317"/>
      <c r="U84" s="135"/>
      <c r="V84" s="317"/>
      <c r="W84" s="318">
        <v>1.0338535121043901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83813</v>
      </c>
      <c r="S85" s="269">
        <v>76773</v>
      </c>
      <c r="T85" s="269"/>
      <c r="U85" s="135"/>
      <c r="V85" s="269"/>
      <c r="W85" s="318">
        <v>0.91600348394640452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111577700.060004</v>
      </c>
      <c r="S86" s="269">
        <v>119802685.10000201</v>
      </c>
      <c r="T86" s="269"/>
      <c r="U86" s="135"/>
      <c r="V86" s="269"/>
      <c r="W86" s="318">
        <v>1.0737153126079386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67739484.280000895</v>
      </c>
      <c r="S87" s="269">
        <v>60310103.1199985</v>
      </c>
      <c r="T87" s="269"/>
      <c r="U87" s="135"/>
      <c r="V87" s="269"/>
      <c r="W87" s="319">
        <v>0.89032421431947906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0.60710593822575765</v>
      </c>
      <c r="S88" s="323">
        <v>0.50341194831865654</v>
      </c>
      <c r="T88" s="324"/>
      <c r="U88" s="239"/>
      <c r="V88" s="325">
        <v>-0.1036939899071011</v>
      </c>
      <c r="W88" s="326">
        <v>0.82919951300403594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0.60190165676818885</v>
      </c>
      <c r="S89" s="333">
        <v>0.53329026611373909</v>
      </c>
      <c r="T89" s="334"/>
      <c r="U89" s="239"/>
      <c r="V89" s="335">
        <v>-6.8611390654449766E-2</v>
      </c>
      <c r="W89" s="336">
        <v>0.886008968603198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98415009</v>
      </c>
      <c r="R91" s="195">
        <v>101017600</v>
      </c>
      <c r="S91" s="196">
        <v>93750262</v>
      </c>
      <c r="T91" s="197"/>
      <c r="U91" s="239"/>
      <c r="V91" s="194">
        <v>-7267338</v>
      </c>
      <c r="W91" s="240">
        <v>0.9280586947225038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114890</v>
      </c>
      <c r="R92" s="342">
        <v>119806</v>
      </c>
      <c r="S92" s="343">
        <v>111529</v>
      </c>
      <c r="T92" s="344"/>
      <c r="U92" s="239"/>
      <c r="V92" s="337">
        <v>-8277</v>
      </c>
      <c r="W92" s="345">
        <v>0.93091330985092569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2172.27459001541</v>
      </c>
      <c r="R96" s="195">
        <v>2091.8425936251901</v>
      </c>
      <c r="S96" s="196">
        <v>1931.6817931979899</v>
      </c>
      <c r="T96" s="355"/>
      <c r="U96" s="239"/>
      <c r="V96" s="194">
        <v>-160.16080042720023</v>
      </c>
      <c r="W96" s="240">
        <v>0.92343553911977694</v>
      </c>
      <c r="X96" s="239"/>
      <c r="Y96" s="325"/>
      <c r="Z96" s="326"/>
      <c r="AA96" s="36"/>
      <c r="AB96" s="157"/>
      <c r="AC96" s="356">
        <v>1879.0003926903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2478</v>
      </c>
      <c r="R97" s="245">
        <v>2300</v>
      </c>
      <c r="S97" s="246">
        <v>2138</v>
      </c>
      <c r="T97" s="247"/>
      <c r="U97" s="239"/>
      <c r="V97" s="244">
        <v>-162</v>
      </c>
      <c r="W97" s="248">
        <v>0.92956521739130438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0.87662412833551651</v>
      </c>
      <c r="R98" s="366">
        <v>0.90949677983703925</v>
      </c>
      <c r="S98" s="367">
        <v>0.90349943554630019</v>
      </c>
      <c r="T98" s="368"/>
      <c r="U98" s="239"/>
      <c r="V98" s="369">
        <v>-5.9973442907390595E-3</v>
      </c>
      <c r="W98" s="345">
        <v>0.99340586528320241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7.9592413236481034</v>
      </c>
      <c r="R99" s="374">
        <v>7.6647826086956519</v>
      </c>
      <c r="S99" s="375">
        <v>7.4438727782974743</v>
      </c>
      <c r="T99" s="376"/>
      <c r="U99" s="239"/>
      <c r="V99" s="373">
        <v>-0.22090983039817758</v>
      </c>
      <c r="W99" s="377">
        <v>0.97117859153010333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7.2978208232445523</v>
      </c>
      <c r="R100" s="384">
        <v>7.4547826086956519</v>
      </c>
      <c r="S100" s="385">
        <v>7.5065481758652943</v>
      </c>
      <c r="T100" s="386"/>
      <c r="U100" s="239"/>
      <c r="V100" s="383">
        <v>5.1765567169642424E-2</v>
      </c>
      <c r="W100" s="387">
        <v>1.0069439405394949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0.3843137254901961</v>
      </c>
      <c r="R101" s="394">
        <v>0.37097505668934239</v>
      </c>
      <c r="S101" s="395">
        <v>0.3368220742150333</v>
      </c>
      <c r="T101" s="396"/>
      <c r="U101" s="239"/>
      <c r="V101" s="393">
        <v>-3.415298247430909E-2</v>
      </c>
      <c r="W101" s="397">
        <v>0.90793725384370227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0.50893246187363839</v>
      </c>
      <c r="R102" s="402">
        <v>0.50385487528344675</v>
      </c>
      <c r="S102" s="403">
        <v>0.48001902949571834</v>
      </c>
      <c r="T102" s="404"/>
      <c r="U102" s="239"/>
      <c r="V102" s="401">
        <v>-2.3835845787728405E-2</v>
      </c>
      <c r="W102" s="248">
        <v>0.9526930333375867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0.18649237472766886</v>
      </c>
      <c r="R103" s="332">
        <v>0.16825396825396827</v>
      </c>
      <c r="S103" s="333">
        <v>0.18315889628924834</v>
      </c>
      <c r="T103" s="409"/>
      <c r="U103" s="239"/>
      <c r="V103" s="331">
        <v>1.4904928035280068E-2</v>
      </c>
      <c r="W103" s="345">
        <v>1.0885858930398722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1987.2805949747601</v>
      </c>
      <c r="R105" s="195">
        <v>1864.0313954502301</v>
      </c>
      <c r="S105" s="196">
        <v>1894.61429302394</v>
      </c>
      <c r="T105" s="355"/>
      <c r="U105" s="239"/>
      <c r="V105" s="194">
        <v>30.582897573709943</v>
      </c>
      <c r="W105" s="240">
        <v>1.016406857549909</v>
      </c>
      <c r="X105" s="239"/>
      <c r="Y105" s="325"/>
      <c r="Z105" s="326"/>
      <c r="AA105" s="36"/>
      <c r="AB105" s="157"/>
      <c r="AC105" s="356">
        <v>1857.17689336836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2295</v>
      </c>
      <c r="R106" s="245">
        <v>2205</v>
      </c>
      <c r="S106" s="246">
        <v>2080</v>
      </c>
      <c r="T106" s="247"/>
      <c r="U106" s="239"/>
      <c r="V106" s="244">
        <v>-125</v>
      </c>
      <c r="W106" s="248">
        <v>0.94331065759637189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0.86591747057723756</v>
      </c>
      <c r="R107" s="366">
        <v>0.84536571222232659</v>
      </c>
      <c r="S107" s="367">
        <v>0.91087225626150958</v>
      </c>
      <c r="T107" s="368"/>
      <c r="U107" s="239"/>
      <c r="V107" s="369">
        <v>6.550654403918299E-2</v>
      </c>
      <c r="W107" s="345">
        <v>1.0774890004315141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6.821786492374728</v>
      </c>
      <c r="R108" s="374">
        <v>6.8253968253968251</v>
      </c>
      <c r="S108" s="375">
        <v>6.9692307692307693</v>
      </c>
      <c r="T108" s="376"/>
      <c r="U108" s="239"/>
      <c r="V108" s="373">
        <v>0.14383394383394421</v>
      </c>
      <c r="W108" s="377">
        <v>1.0210733452593919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7.2466230936819169</v>
      </c>
      <c r="R109" s="384">
        <v>7.4267573696145126</v>
      </c>
      <c r="S109" s="385">
        <v>7.584134615384615</v>
      </c>
      <c r="T109" s="386"/>
      <c r="U109" s="239"/>
      <c r="V109" s="383">
        <v>0.15737724577010237</v>
      </c>
      <c r="W109" s="387">
        <v>1.0211905732122053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0.3655773420479303</v>
      </c>
      <c r="R110" s="394">
        <v>0.35419501133786846</v>
      </c>
      <c r="S110" s="395">
        <v>0.33121330724070452</v>
      </c>
      <c r="T110" s="396"/>
      <c r="U110" s="239"/>
      <c r="V110" s="393">
        <v>-2.2981704097163935E-2</v>
      </c>
      <c r="W110" s="397">
        <v>0.93511567537228368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0.47625272331154683</v>
      </c>
      <c r="R111" s="402">
        <v>0.48616780045351476</v>
      </c>
      <c r="S111" s="403">
        <v>0.48776908023483367</v>
      </c>
      <c r="T111" s="404"/>
      <c r="U111" s="239"/>
      <c r="V111" s="401">
        <v>1.6012797813189095E-3</v>
      </c>
      <c r="W111" s="248">
        <v>1.0032936771621346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0.15816993464052287</v>
      </c>
      <c r="R112" s="332">
        <v>0.15963718820861678</v>
      </c>
      <c r="S112" s="333">
        <v>0.18101761252446183</v>
      </c>
      <c r="T112" s="409"/>
      <c r="U112" s="239"/>
      <c r="V112" s="331">
        <v>2.1380424315845054E-2</v>
      </c>
      <c r="W112" s="345">
        <v>1.1339313511830635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1620.7814699999999</v>
      </c>
      <c r="R114" s="418">
        <v>1455.88075</v>
      </c>
      <c r="S114" s="418">
        <v>1528.1356599999999</v>
      </c>
      <c r="T114" s="419">
        <v>0</v>
      </c>
      <c r="U114" s="135"/>
      <c r="V114" s="417">
        <v>72.254909999999882</v>
      </c>
      <c r="W114" s="420">
        <v>1.0496296897943049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36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52.6814005076886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59.999677419354839</v>
      </c>
      <c r="R119" s="195">
        <v>55.999677419354839</v>
      </c>
      <c r="S119" s="196">
        <v>55.999677419354839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16527.900000000001</v>
      </c>
      <c r="R120" s="434">
        <v>16773.900000000001</v>
      </c>
      <c r="S120" s="435">
        <v>15845.9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54.368092105263166</v>
      </c>
      <c r="R121" s="245">
        <v>55.177302631578954</v>
      </c>
      <c r="S121" s="246">
        <v>51.953770491803276</v>
      </c>
      <c r="T121" s="440"/>
      <c r="U121" s="135"/>
      <c r="V121" s="244">
        <v>-3.2235321397756778</v>
      </c>
      <c r="W121" s="248">
        <v>0.94157865669332674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14513.9</v>
      </c>
      <c r="R122" s="245">
        <v>13649.91</v>
      </c>
      <c r="S122" s="246">
        <v>13113.91</v>
      </c>
      <c r="T122" s="440"/>
      <c r="U122" s="135"/>
      <c r="V122" s="244">
        <v>-536</v>
      </c>
      <c r="W122" s="248">
        <v>0.96073234182496436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2675.9</v>
      </c>
      <c r="R123" s="245">
        <v>2472.9</v>
      </c>
      <c r="S123" s="246">
        <v>2341.91</v>
      </c>
      <c r="T123" s="440"/>
      <c r="U123" s="135"/>
      <c r="V123" s="244">
        <v>-130.99000000000024</v>
      </c>
      <c r="W123" s="248">
        <v>0.94702980306522699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0.87814543892448516</v>
      </c>
      <c r="R125" s="402">
        <v>0.81375887539570391</v>
      </c>
      <c r="S125" s="403">
        <v>0.82759010217153961</v>
      </c>
      <c r="T125" s="440"/>
      <c r="U125" s="135"/>
      <c r="V125" s="244">
        <v>1.3831226775835703E-2</v>
      </c>
      <c r="W125" s="248">
        <v>1.016996713884208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17</v>
      </c>
      <c r="R128" s="453">
        <v>15</v>
      </c>
      <c r="S128" s="454">
        <v>461</v>
      </c>
      <c r="T128" s="455"/>
      <c r="U128" s="27"/>
      <c r="V128" s="452">
        <v>446</v>
      </c>
      <c r="W128" s="456">
        <v>30.733333333333334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29182.293000000001</v>
      </c>
      <c r="R130" s="461">
        <v>29620.231</v>
      </c>
      <c r="S130" s="462">
        <v>27364.712</v>
      </c>
      <c r="T130" s="463"/>
      <c r="U130" s="27"/>
      <c r="V130" s="198">
        <v>-2255.5190000000002</v>
      </c>
      <c r="W130" s="199">
        <v>0.92385207934401326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24202.31351</v>
      </c>
      <c r="R131" s="467">
        <v>25398.441600000002</v>
      </c>
      <c r="S131" s="468">
        <v>24812.82691</v>
      </c>
      <c r="T131" s="469"/>
      <c r="U131" s="27"/>
      <c r="V131" s="470">
        <v>-585.61469000000216</v>
      </c>
      <c r="W131" s="471">
        <v>0.97694288888968672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163630826.27139899</v>
      </c>
      <c r="R147" s="91">
        <v>184496284.41</v>
      </c>
      <c r="S147" s="91">
        <v>199677150.78</v>
      </c>
      <c r="T147" s="91">
        <v>91037.581699999995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-173182022.69999999</v>
      </c>
      <c r="R148" s="91">
        <v>-178235881.16999999</v>
      </c>
      <c r="S148" s="91">
        <v>-185084241.74000001</v>
      </c>
      <c r="T148" s="91">
        <v>-183808949.81513399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68741451.780000001</v>
      </c>
      <c r="R149" s="91">
        <v>62719589.18</v>
      </c>
      <c r="S149" s="91">
        <v>59019297.640000001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-75425964.480000004</v>
      </c>
      <c r="R150" s="91">
        <v>-82412053.299999997</v>
      </c>
      <c r="S150" s="91">
        <v>-92847544.209999993</v>
      </c>
      <c r="T150" s="91">
        <v>-89452952.047999904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-89647948.019999996</v>
      </c>
      <c r="R151" s="91">
        <v>-86482017.030000001</v>
      </c>
      <c r="S151" s="91">
        <v>-82384541.209999993</v>
      </c>
      <c r="T151" s="91">
        <v>-84990696.661934599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100713346</v>
      </c>
      <c r="R152" s="91">
        <v>103189577</v>
      </c>
      <c r="S152" s="91">
        <v>95599756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1.0370082523124591</v>
      </c>
      <c r="R154" s="502">
        <v>1.1194569776170318</v>
      </c>
      <c r="S154" s="503">
        <v>1.3186743290432668</v>
      </c>
      <c r="T154" s="504"/>
      <c r="U154" s="505"/>
      <c r="V154" s="501">
        <v>0.19921735142623498</v>
      </c>
      <c r="W154" s="506">
        <v>1.1779589170548612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1.0583703978415371</v>
      </c>
      <c r="R155" s="510">
        <v>0.9660675917673891</v>
      </c>
      <c r="S155" s="511">
        <v>0.92691748162974263</v>
      </c>
      <c r="T155" s="512"/>
      <c r="U155" s="505"/>
      <c r="V155" s="509">
        <v>-3.9150110137646466E-2</v>
      </c>
      <c r="W155" s="513">
        <v>0.95947477125692349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0.46095204796496037</v>
      </c>
      <c r="R156" s="510">
        <v>0.44668679135487854</v>
      </c>
      <c r="S156" s="511">
        <v>0.46498832664282869</v>
      </c>
      <c r="T156" s="512"/>
      <c r="U156" s="505"/>
      <c r="V156" s="509">
        <v>1.8301535287950144E-2</v>
      </c>
      <c r="W156" s="513">
        <v>1.040971740472644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0.5478671107564379</v>
      </c>
      <c r="R157" s="521">
        <v>0.46874665962276979</v>
      </c>
      <c r="S157" s="522">
        <v>0.4125887257915129</v>
      </c>
      <c r="T157" s="523"/>
      <c r="U157" s="505"/>
      <c r="V157" s="520">
        <v>-5.615793383125689E-2</v>
      </c>
      <c r="W157" s="305">
        <v>0.88019555408362649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3521.4456591066501</v>
      </c>
      <c r="R158" s="418">
        <v>3705.1912730007193</v>
      </c>
      <c r="S158" s="524">
        <v>3408.1909410298972</v>
      </c>
      <c r="T158" s="419"/>
      <c r="U158" s="505"/>
      <c r="V158" s="417">
        <v>-297.00033197082212</v>
      </c>
      <c r="W158" s="506">
        <v>0.91984210528211385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69.48533538544882</v>
      </c>
      <c r="R159" s="526">
        <v>66.931109321453519</v>
      </c>
      <c r="S159" s="527">
        <v>67.544181495923027</v>
      </c>
      <c r="T159" s="512"/>
      <c r="U159" s="505"/>
      <c r="V159" s="525">
        <v>0.61307217446950801</v>
      </c>
      <c r="W159" s="513">
        <v>1.0091597491911433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5721.3575534413521</v>
      </c>
      <c r="R160" s="528">
        <v>6624.6421661074419</v>
      </c>
      <c r="S160" s="529">
        <v>7118.6149933171055</v>
      </c>
      <c r="T160" s="530"/>
      <c r="U160" s="505"/>
      <c r="V160" s="514">
        <v>493.97282720966359</v>
      </c>
      <c r="W160" s="513">
        <v>1.0745659636888607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0.28975596739681353</v>
      </c>
      <c r="R162" s="538">
        <v>0.2870467334118445</v>
      </c>
      <c r="S162" s="539">
        <v>0.2862424878992369</v>
      </c>
      <c r="T162" s="540"/>
      <c r="U162" s="505"/>
      <c r="V162" s="537">
        <v>-8.0424551260760424E-4</v>
      </c>
      <c r="W162" s="307">
        <v>0.99719820705482931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116.3502</v>
      </c>
      <c r="P182" s="135"/>
      <c r="Q182" s="580">
        <v>116.750000018626</v>
      </c>
      <c r="R182" s="580">
        <v>117.249999988824</v>
      </c>
      <c r="S182" s="581">
        <v>116.70000000670601</v>
      </c>
      <c r="T182" s="582">
        <v>116.250666666776</v>
      </c>
      <c r="U182" s="239"/>
      <c r="V182" s="581">
        <v>-0.5499999821179955</v>
      </c>
      <c r="W182" s="583">
        <v>0.9953091685955614</v>
      </c>
      <c r="X182" s="239"/>
      <c r="Y182" s="581">
        <v>0.44933333993000701</v>
      </c>
      <c r="Z182" s="583">
        <v>1.0038652108655686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27.200099999999999</v>
      </c>
      <c r="P183" s="239"/>
      <c r="Q183" s="587">
        <v>28.600000042468299</v>
      </c>
      <c r="R183" s="587">
        <v>27.850000012666001</v>
      </c>
      <c r="S183" s="588">
        <v>28.050000030547402</v>
      </c>
      <c r="T183" s="589">
        <v>27.850000012666001</v>
      </c>
      <c r="U183" s="239"/>
      <c r="V183" s="588">
        <v>0.20000001788140054</v>
      </c>
      <c r="W183" s="590">
        <v>1.0071813291845759</v>
      </c>
      <c r="X183" s="239"/>
      <c r="Y183" s="588">
        <v>0.20000001788140054</v>
      </c>
      <c r="Z183" s="590">
        <v>1.0071813291845759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0.8</v>
      </c>
      <c r="P184" s="135"/>
      <c r="Q184" s="592">
        <v>0.80000001192092896</v>
      </c>
      <c r="R184" s="592">
        <v>1</v>
      </c>
      <c r="S184" s="593">
        <v>4</v>
      </c>
      <c r="T184" s="594">
        <v>1</v>
      </c>
      <c r="U184" s="135"/>
      <c r="V184" s="593">
        <v>3</v>
      </c>
      <c r="W184" s="595">
        <v>4</v>
      </c>
      <c r="X184" s="135"/>
      <c r="Y184" s="593">
        <v>3</v>
      </c>
      <c r="Z184" s="595">
        <v>4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5.2</v>
      </c>
      <c r="P185" s="135"/>
      <c r="Q185" s="592">
        <v>5</v>
      </c>
      <c r="R185" s="592">
        <v>2</v>
      </c>
      <c r="S185" s="593">
        <v>0</v>
      </c>
      <c r="T185" s="594">
        <v>2</v>
      </c>
      <c r="U185" s="135"/>
      <c r="V185" s="593">
        <v>-2</v>
      </c>
      <c r="W185" s="595">
        <v>0</v>
      </c>
      <c r="X185" s="135"/>
      <c r="Y185" s="593">
        <v>-2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21.200099999999999</v>
      </c>
      <c r="P186" s="135"/>
      <c r="Q186" s="592">
        <v>22.800000030547402</v>
      </c>
      <c r="R186" s="592">
        <v>24.850000012666001</v>
      </c>
      <c r="S186" s="593">
        <v>24.050000030547402</v>
      </c>
      <c r="T186" s="594">
        <v>24.850000012666001</v>
      </c>
      <c r="U186" s="135"/>
      <c r="V186" s="593">
        <v>-0.79999998211859946</v>
      </c>
      <c r="W186" s="595">
        <v>0.96780684178225995</v>
      </c>
      <c r="X186" s="135"/>
      <c r="Y186" s="593">
        <v>-0.79999998211859946</v>
      </c>
      <c r="Z186" s="595">
        <v>0.96780684178225995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58.15</v>
      </c>
      <c r="P187" s="239"/>
      <c r="Q187" s="599">
        <v>56.649999976158099</v>
      </c>
      <c r="R187" s="600">
        <v>56.899999976158099</v>
      </c>
      <c r="S187" s="600">
        <v>57.149999976158099</v>
      </c>
      <c r="T187" s="601">
        <v>56.900666654109997</v>
      </c>
      <c r="U187" s="239"/>
      <c r="V187" s="599">
        <v>0.25</v>
      </c>
      <c r="W187" s="361">
        <v>1.0043936731125616</v>
      </c>
      <c r="X187" s="239"/>
      <c r="Y187" s="599">
        <v>0.24933332204810199</v>
      </c>
      <c r="Z187" s="361">
        <v>1.0043819051113014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28.000099999999996</v>
      </c>
      <c r="P188" s="135"/>
      <c r="Q188" s="603">
        <v>28</v>
      </c>
      <c r="R188" s="604">
        <v>29</v>
      </c>
      <c r="S188" s="604">
        <v>27.5</v>
      </c>
      <c r="T188" s="605">
        <v>27.749333322048102</v>
      </c>
      <c r="U188" s="135"/>
      <c r="V188" s="603">
        <v>-1.5</v>
      </c>
      <c r="W188" s="248">
        <v>0.94827586206896552</v>
      </c>
      <c r="X188" s="135"/>
      <c r="Y188" s="603">
        <v>-0.24933332204810199</v>
      </c>
      <c r="Z188" s="248">
        <v>0.99101479955736471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3</v>
      </c>
      <c r="P189" s="135"/>
      <c r="Q189" s="603">
        <v>3.5</v>
      </c>
      <c r="R189" s="604">
        <v>3.5</v>
      </c>
      <c r="S189" s="604">
        <v>4</v>
      </c>
      <c r="T189" s="605">
        <v>3.5</v>
      </c>
      <c r="U189" s="135"/>
      <c r="V189" s="603">
        <v>0.5</v>
      </c>
      <c r="W189" s="248">
        <v>1.1428571428571428</v>
      </c>
      <c r="X189" s="135"/>
      <c r="Y189" s="603">
        <v>0.5</v>
      </c>
      <c r="Z189" s="248">
        <v>1.1428571428571428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-3.979039320256561E-13</v>
      </c>
      <c r="R191" s="612">
        <v>0</v>
      </c>
      <c r="S191" s="613">
        <v>4.9737991503207013E-13</v>
      </c>
      <c r="T191" s="614">
        <v>0.25066667795189801</v>
      </c>
      <c r="U191" s="135"/>
      <c r="V191" s="603">
        <v>4.9737991503207013E-13</v>
      </c>
      <c r="W191" s="248"/>
      <c r="X191" s="135"/>
      <c r="Y191" s="603">
        <v>-0.25066667795140063</v>
      </c>
      <c r="Z191" s="248">
        <v>1.9842282951047663E-12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E533355-D9D8-47F4-A69E-392E070F3C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7857DD6-AB6E-4A04-B950-B3D8AF149D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2B0E755-9AC3-4D7B-B683-90D9A408D8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EE05A5B-DE58-4631-B800-8B1CC16556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6763CFB-730E-4E5D-9992-3B1F165F5D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1493AA8-09A4-4D01-97FF-09AE49515B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BE771B1-CF2E-41B7-B370-87F00E7AC0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EECA74A-CCF1-467E-A04C-B3EAABD1F2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DFB823B-8057-465F-A7BC-66BCD12278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76F367E-78FF-4CB2-AA00-A063F503BC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C3C063D-236F-4C57-9C8E-832FDF06CB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7A2CCD2-0723-45E9-8BCC-0F5FD8521A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EF3EA93-6F75-4365-B727-3AC2BAE027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8F68CF7-02AB-48EC-BF97-2FDED3A939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ABF9089-BD63-4374-96DB-573A67A713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9F17671-3A5C-48D9-A4CB-3A9F606F3C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78FEF9F-6FC1-46AB-8838-F6768D498D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2C452D8-35B8-4063-80B7-F31409A2FB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5201515-427C-4C79-8DF9-25D41B5A34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427BE2C-AC31-47BB-8635-14AE66F7B5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F23F86E-38AA-457D-B593-CD228AFBD1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DE27D88-E62B-4BEF-AFE1-A51EE6B515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B9D95F4-F807-4456-9ACD-E47CC96420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1AF3563-B0F0-4985-829A-614D5FEDEB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3CB415E-E236-4348-A41A-093D3B8E1A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54FBD51-526D-4C93-B5F0-B6D63CD60C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DFB0EF1-1E9F-46B1-9017-2B2E6ADE13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73099B7-B6CD-4989-A7A1-66C10A1455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99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14748352.4799999</v>
      </c>
      <c r="R29" s="648">
        <v>9658906.3099999409</v>
      </c>
      <c r="S29" s="648">
        <v>16084396.769999901</v>
      </c>
      <c r="T29" s="648">
        <v>11676842.019999901</v>
      </c>
      <c r="U29" s="648">
        <v>11179661.51</v>
      </c>
      <c r="V29" s="648">
        <v>18554981.050000001</v>
      </c>
      <c r="W29" s="648">
        <v>10903990.8699999</v>
      </c>
      <c r="X29" s="648">
        <v>9534528.6799999699</v>
      </c>
      <c r="Y29" s="648">
        <v>17461025.41</v>
      </c>
      <c r="Z29" s="648">
        <v>0</v>
      </c>
      <c r="AA29" s="648">
        <v>0</v>
      </c>
      <c r="AB29" s="648">
        <v>0</v>
      </c>
      <c r="AC29" s="649">
        <v>119802685.10000201</v>
      </c>
      <c r="AD29" s="650"/>
      <c r="AE29" s="649">
        <v>60310103.1199985</v>
      </c>
      <c r="AF29" s="651">
        <v>0.50341194831865654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387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3820692.11</v>
      </c>
      <c r="R30" s="648">
        <v>1794111.81</v>
      </c>
      <c r="S30" s="648">
        <v>4360843.72</v>
      </c>
      <c r="T30" s="648">
        <v>1999894.82</v>
      </c>
      <c r="U30" s="648">
        <v>3170731.23</v>
      </c>
      <c r="V30" s="648">
        <v>5941795.5499999998</v>
      </c>
      <c r="W30" s="648">
        <v>3284812.24</v>
      </c>
      <c r="X30" s="648">
        <v>1232118.8600000001</v>
      </c>
      <c r="Y30" s="648">
        <v>3673491.41</v>
      </c>
      <c r="Z30" s="648">
        <v>0</v>
      </c>
      <c r="AA30" s="648">
        <v>0</v>
      </c>
      <c r="AB30" s="648">
        <v>0</v>
      </c>
      <c r="AC30" s="649">
        <v>29278491.750000101</v>
      </c>
      <c r="AD30" s="650"/>
      <c r="AE30" s="649">
        <v>5842519.3099999903</v>
      </c>
      <c r="AF30" s="651">
        <v>0.19954987298824811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349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2886077.7</v>
      </c>
      <c r="R31" s="648">
        <v>1859344.52</v>
      </c>
      <c r="S31" s="648">
        <v>2325956.6</v>
      </c>
      <c r="T31" s="648">
        <v>3305630.08</v>
      </c>
      <c r="U31" s="648">
        <v>1932177.49</v>
      </c>
      <c r="V31" s="648">
        <v>2417591.9500000002</v>
      </c>
      <c r="W31" s="648">
        <v>2506217.81</v>
      </c>
      <c r="X31" s="648">
        <v>2488611.77</v>
      </c>
      <c r="Y31" s="648">
        <v>3231244.15</v>
      </c>
      <c r="Z31" s="648">
        <v>0</v>
      </c>
      <c r="AA31" s="648">
        <v>0</v>
      </c>
      <c r="AB31" s="648">
        <v>0</v>
      </c>
      <c r="AC31" s="649">
        <v>22952852.07</v>
      </c>
      <c r="AD31" s="650"/>
      <c r="AE31" s="649">
        <v>5291451.8599999901</v>
      </c>
      <c r="AF31" s="651">
        <v>0.23053570178827845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141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502869.2</v>
      </c>
      <c r="R32" s="648">
        <v>248024.35</v>
      </c>
      <c r="S32" s="648">
        <v>2991626.91</v>
      </c>
      <c r="T32" s="648">
        <v>1314513.97</v>
      </c>
      <c r="U32" s="648">
        <v>267639.37</v>
      </c>
      <c r="V32" s="648">
        <v>3216308.52</v>
      </c>
      <c r="W32" s="648">
        <v>176422.25</v>
      </c>
      <c r="X32" s="648">
        <v>237000.14</v>
      </c>
      <c r="Y32" s="648">
        <v>2944662.49</v>
      </c>
      <c r="Z32" s="648">
        <v>0</v>
      </c>
      <c r="AA32" s="648">
        <v>0</v>
      </c>
      <c r="AB32" s="648">
        <v>0</v>
      </c>
      <c r="AC32" s="649">
        <v>11899067.199999999</v>
      </c>
      <c r="AD32" s="650"/>
      <c r="AE32" s="649">
        <v>9782183.8000000101</v>
      </c>
      <c r="AF32" s="651">
        <v>0.82209669342820513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477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1258181.73</v>
      </c>
      <c r="R33" s="648">
        <v>825591.53</v>
      </c>
      <c r="S33" s="648">
        <v>1124950.79</v>
      </c>
      <c r="T33" s="648">
        <v>1350370.68</v>
      </c>
      <c r="U33" s="648">
        <v>480219.94</v>
      </c>
      <c r="V33" s="648">
        <v>1124637.82</v>
      </c>
      <c r="W33" s="648">
        <v>1125336.6599999999</v>
      </c>
      <c r="X33" s="648">
        <v>371183.59</v>
      </c>
      <c r="Y33" s="648">
        <v>1176033.51</v>
      </c>
      <c r="Z33" s="648">
        <v>0</v>
      </c>
      <c r="AA33" s="648">
        <v>0</v>
      </c>
      <c r="AB33" s="648">
        <v>0</v>
      </c>
      <c r="AC33" s="649">
        <v>8836506.2499999702</v>
      </c>
      <c r="AD33" s="650"/>
      <c r="AE33" s="649">
        <v>6272350.26999998</v>
      </c>
      <c r="AF33" s="651">
        <v>0.70982242218184377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216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724010.35</v>
      </c>
      <c r="R34" s="648">
        <v>840907.62</v>
      </c>
      <c r="S34" s="648">
        <v>917762.12</v>
      </c>
      <c r="T34" s="648">
        <v>626291.62</v>
      </c>
      <c r="U34" s="648">
        <v>817897.77</v>
      </c>
      <c r="V34" s="648">
        <v>812918.26000000106</v>
      </c>
      <c r="W34" s="648">
        <v>243979.08</v>
      </c>
      <c r="X34" s="648">
        <v>838004.87</v>
      </c>
      <c r="Y34" s="648">
        <v>737386.65</v>
      </c>
      <c r="Z34" s="648">
        <v>0</v>
      </c>
      <c r="AA34" s="648">
        <v>0</v>
      </c>
      <c r="AB34" s="648">
        <v>0</v>
      </c>
      <c r="AC34" s="649">
        <v>6559158.3399999896</v>
      </c>
      <c r="AD34" s="650"/>
      <c r="AE34" s="649">
        <v>5309645.77999999</v>
      </c>
      <c r="AF34" s="651">
        <v>0.80950108303072288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340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730302.81000000099</v>
      </c>
      <c r="R35" s="648">
        <v>687640.48</v>
      </c>
      <c r="S35" s="648">
        <v>640732.18999999994</v>
      </c>
      <c r="T35" s="648">
        <v>380301.76</v>
      </c>
      <c r="U35" s="648">
        <v>758600.25</v>
      </c>
      <c r="V35" s="648">
        <v>772912.63</v>
      </c>
      <c r="W35" s="648">
        <v>309469.86</v>
      </c>
      <c r="X35" s="648">
        <v>294961.03000000003</v>
      </c>
      <c r="Y35" s="648">
        <v>692662.09</v>
      </c>
      <c r="Z35" s="648">
        <v>0</v>
      </c>
      <c r="AA35" s="648">
        <v>0</v>
      </c>
      <c r="AB35" s="648">
        <v>0</v>
      </c>
      <c r="AC35" s="649">
        <v>5267583.0999999903</v>
      </c>
      <c r="AD35" s="650"/>
      <c r="AE35" s="649">
        <v>3499855.85</v>
      </c>
      <c r="AF35" s="651">
        <v>0.66441397953456238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352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288598.3</v>
      </c>
      <c r="R36" s="648">
        <v>208231.25</v>
      </c>
      <c r="S36" s="648">
        <v>390111.26</v>
      </c>
      <c r="T36" s="648">
        <v>246831.37</v>
      </c>
      <c r="U36" s="648">
        <v>418378.39</v>
      </c>
      <c r="V36" s="648">
        <v>541134.01</v>
      </c>
      <c r="W36" s="648">
        <v>537786.31999999995</v>
      </c>
      <c r="X36" s="648">
        <v>650653.80000000005</v>
      </c>
      <c r="Y36" s="648">
        <v>488614.01</v>
      </c>
      <c r="Z36" s="648">
        <v>0</v>
      </c>
      <c r="AA36" s="648">
        <v>0</v>
      </c>
      <c r="AB36" s="648">
        <v>0</v>
      </c>
      <c r="AC36" s="649">
        <v>3770338.71</v>
      </c>
      <c r="AD36" s="650"/>
      <c r="AE36" s="649">
        <v>3297708.63</v>
      </c>
      <c r="AF36" s="651">
        <v>0.87464519334922031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847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0</v>
      </c>
      <c r="R37" s="648">
        <v>0</v>
      </c>
      <c r="S37" s="648">
        <v>0</v>
      </c>
      <c r="T37" s="648">
        <v>141817.9</v>
      </c>
      <c r="U37" s="648">
        <v>436001.71</v>
      </c>
      <c r="V37" s="648">
        <v>419417.01</v>
      </c>
      <c r="W37" s="648">
        <v>28281.22</v>
      </c>
      <c r="X37" s="648">
        <v>757851.28</v>
      </c>
      <c r="Y37" s="648">
        <v>650632.31999999995</v>
      </c>
      <c r="Z37" s="648">
        <v>0</v>
      </c>
      <c r="AA37" s="648">
        <v>0</v>
      </c>
      <c r="AB37" s="648">
        <v>0</v>
      </c>
      <c r="AC37" s="649">
        <v>2434001.44</v>
      </c>
      <c r="AD37" s="650"/>
      <c r="AE37" s="649">
        <v>928748.76</v>
      </c>
      <c r="AF37" s="651">
        <v>0.38157280630039397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68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492874.35</v>
      </c>
      <c r="R38" s="648">
        <v>221458.44</v>
      </c>
      <c r="S38" s="648">
        <v>227086.65</v>
      </c>
      <c r="T38" s="648">
        <v>168444.24</v>
      </c>
      <c r="U38" s="648">
        <v>224820.77</v>
      </c>
      <c r="V38" s="648">
        <v>236761.41</v>
      </c>
      <c r="W38" s="648">
        <v>196584.73</v>
      </c>
      <c r="X38" s="648">
        <v>186337.39</v>
      </c>
      <c r="Y38" s="648">
        <v>335973.41000000102</v>
      </c>
      <c r="Z38" s="648">
        <v>0</v>
      </c>
      <c r="AA38" s="648">
        <v>0</v>
      </c>
      <c r="AB38" s="648">
        <v>0</v>
      </c>
      <c r="AC38" s="649">
        <v>2290341.39</v>
      </c>
      <c r="AD38" s="650"/>
      <c r="AE38" s="649">
        <v>951932.68000000203</v>
      </c>
      <c r="AF38" s="651">
        <v>0.41562916522239596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397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349085.14</v>
      </c>
      <c r="R39" s="648">
        <v>184674.14</v>
      </c>
      <c r="S39" s="648">
        <v>243327.35</v>
      </c>
      <c r="T39" s="648">
        <v>335477.69</v>
      </c>
      <c r="U39" s="648">
        <v>152832.71</v>
      </c>
      <c r="V39" s="648">
        <v>309981.03999999998</v>
      </c>
      <c r="W39" s="648">
        <v>191175.64</v>
      </c>
      <c r="X39" s="648">
        <v>169256.47</v>
      </c>
      <c r="Y39" s="648">
        <v>188762.63</v>
      </c>
      <c r="Z39" s="648">
        <v>0</v>
      </c>
      <c r="AA39" s="648">
        <v>0</v>
      </c>
      <c r="AB39" s="648">
        <v>0</v>
      </c>
      <c r="AC39" s="649">
        <v>2124572.8100000098</v>
      </c>
      <c r="AD39" s="650"/>
      <c r="AE39" s="649">
        <v>1628984.54</v>
      </c>
      <c r="AF39" s="651">
        <v>0.7667350972076088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734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275494.02</v>
      </c>
      <c r="R40" s="648">
        <v>234163.16</v>
      </c>
      <c r="S40" s="648">
        <v>238151.64</v>
      </c>
      <c r="T40" s="648">
        <v>90713.96</v>
      </c>
      <c r="U40" s="648">
        <v>303120.93</v>
      </c>
      <c r="V40" s="648">
        <v>310613.37</v>
      </c>
      <c r="W40" s="648">
        <v>117306.4</v>
      </c>
      <c r="X40" s="648">
        <v>228069.1</v>
      </c>
      <c r="Y40" s="648">
        <v>266739.71999999997</v>
      </c>
      <c r="Z40" s="648">
        <v>0</v>
      </c>
      <c r="AA40" s="648">
        <v>0</v>
      </c>
      <c r="AB40" s="648">
        <v>0</v>
      </c>
      <c r="AC40" s="649">
        <v>2064372.3</v>
      </c>
      <c r="AD40" s="650"/>
      <c r="AE40" s="649">
        <v>1727283.04</v>
      </c>
      <c r="AF40" s="651">
        <v>0.83671101380308188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119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199519.07</v>
      </c>
      <c r="R41" s="648">
        <v>227898.63</v>
      </c>
      <c r="S41" s="648">
        <v>176440.46</v>
      </c>
      <c r="T41" s="648">
        <v>166223.23000000001</v>
      </c>
      <c r="U41" s="648">
        <v>179390.43</v>
      </c>
      <c r="V41" s="648">
        <v>156235.39000000001</v>
      </c>
      <c r="W41" s="648">
        <v>132652.74</v>
      </c>
      <c r="X41" s="648">
        <v>19015.57</v>
      </c>
      <c r="Y41" s="648">
        <v>357412.87</v>
      </c>
      <c r="Z41" s="648">
        <v>0</v>
      </c>
      <c r="AA41" s="648">
        <v>0</v>
      </c>
      <c r="AB41" s="648">
        <v>0</v>
      </c>
      <c r="AC41" s="649">
        <v>1614788.39</v>
      </c>
      <c r="AD41" s="650"/>
      <c r="AE41" s="649">
        <v>1236119.8</v>
      </c>
      <c r="AF41" s="651">
        <v>0.76549955873784803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537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209553.08</v>
      </c>
      <c r="R42" s="648">
        <v>85914.59</v>
      </c>
      <c r="S42" s="648">
        <v>167995.8</v>
      </c>
      <c r="T42" s="648">
        <v>7178.68</v>
      </c>
      <c r="U42" s="648">
        <v>184250.71</v>
      </c>
      <c r="V42" s="648">
        <v>62717.27</v>
      </c>
      <c r="W42" s="648">
        <v>191319.04000000001</v>
      </c>
      <c r="X42" s="648">
        <v>166424.98000000001</v>
      </c>
      <c r="Y42" s="648">
        <v>336095.9</v>
      </c>
      <c r="Z42" s="648">
        <v>0</v>
      </c>
      <c r="AA42" s="648">
        <v>0</v>
      </c>
      <c r="AB42" s="648">
        <v>0</v>
      </c>
      <c r="AC42" s="649">
        <v>1411450.05</v>
      </c>
      <c r="AD42" s="650"/>
      <c r="AE42" s="649">
        <v>1318190.07</v>
      </c>
      <c r="AF42" s="651">
        <v>0.93392612087122739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189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268180.37</v>
      </c>
      <c r="R43" s="648">
        <v>59112.51</v>
      </c>
      <c r="S43" s="648">
        <v>139337.79999999999</v>
      </c>
      <c r="T43" s="648">
        <v>130744.6</v>
      </c>
      <c r="U43" s="648">
        <v>154923.10999999999</v>
      </c>
      <c r="V43" s="648">
        <v>150168.47</v>
      </c>
      <c r="W43" s="648">
        <v>36778.82</v>
      </c>
      <c r="X43" s="648">
        <v>208239.03</v>
      </c>
      <c r="Y43" s="648">
        <v>134114.79</v>
      </c>
      <c r="Z43" s="648">
        <v>0</v>
      </c>
      <c r="AA43" s="648">
        <v>0</v>
      </c>
      <c r="AB43" s="648">
        <v>0</v>
      </c>
      <c r="AC43" s="649">
        <v>1281599.5</v>
      </c>
      <c r="AD43" s="650"/>
      <c r="AE43" s="649">
        <v>1160967.75</v>
      </c>
      <c r="AF43" s="651">
        <v>0.9058740659621044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81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163310.54</v>
      </c>
      <c r="R44" s="648">
        <v>136796.07</v>
      </c>
      <c r="S44" s="648">
        <v>155711.20000000001</v>
      </c>
      <c r="T44" s="648">
        <v>66085.34</v>
      </c>
      <c r="U44" s="648">
        <v>139807.95000000001</v>
      </c>
      <c r="V44" s="648">
        <v>143245.74</v>
      </c>
      <c r="W44" s="648">
        <v>221171.8</v>
      </c>
      <c r="X44" s="648">
        <v>53457.81</v>
      </c>
      <c r="Y44" s="648">
        <v>161573.10999999999</v>
      </c>
      <c r="Z44" s="648">
        <v>0</v>
      </c>
      <c r="AA44" s="648">
        <v>0</v>
      </c>
      <c r="AB44" s="648">
        <v>0</v>
      </c>
      <c r="AC44" s="649">
        <v>1241159.56</v>
      </c>
      <c r="AD44" s="650"/>
      <c r="AE44" s="649">
        <v>622724.07999999996</v>
      </c>
      <c r="AF44" s="651">
        <v>0.50172765860982449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319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191053.47</v>
      </c>
      <c r="R45" s="648">
        <v>185641.72</v>
      </c>
      <c r="S45" s="648">
        <v>132596.53</v>
      </c>
      <c r="T45" s="648">
        <v>116225.61</v>
      </c>
      <c r="U45" s="648">
        <v>157424.85999999999</v>
      </c>
      <c r="V45" s="648">
        <v>108344.09</v>
      </c>
      <c r="W45" s="648">
        <v>147291.74</v>
      </c>
      <c r="X45" s="648">
        <v>38042.5</v>
      </c>
      <c r="Y45" s="648">
        <v>125204.65</v>
      </c>
      <c r="Z45" s="648">
        <v>0</v>
      </c>
      <c r="AA45" s="648">
        <v>0</v>
      </c>
      <c r="AB45" s="648">
        <v>0</v>
      </c>
      <c r="AC45" s="649">
        <v>1201825.17</v>
      </c>
      <c r="AD45" s="650"/>
      <c r="AE45" s="649">
        <v>860122.34000000102</v>
      </c>
      <c r="AF45" s="651">
        <v>0.71568008514915782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431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102519.26</v>
      </c>
      <c r="R46" s="648">
        <v>63821.64</v>
      </c>
      <c r="S46" s="648">
        <v>215970.71</v>
      </c>
      <c r="T46" s="648">
        <v>164344.26999999999</v>
      </c>
      <c r="U46" s="648">
        <v>70128.990000000005</v>
      </c>
      <c r="V46" s="648">
        <v>154721.88</v>
      </c>
      <c r="W46" s="648">
        <v>97178.5</v>
      </c>
      <c r="X46" s="648">
        <v>86671.15</v>
      </c>
      <c r="Y46" s="648">
        <v>141088.07999999999</v>
      </c>
      <c r="Z46" s="648">
        <v>0</v>
      </c>
      <c r="AA46" s="648">
        <v>0</v>
      </c>
      <c r="AB46" s="648">
        <v>0</v>
      </c>
      <c r="AC46" s="649">
        <v>1096444.48</v>
      </c>
      <c r="AD46" s="650"/>
      <c r="AE46" s="649">
        <v>902533.79000000202</v>
      </c>
      <c r="AF46" s="651">
        <v>0.82314591068031284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527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40654.14</v>
      </c>
      <c r="R47" s="648">
        <v>101979.78</v>
      </c>
      <c r="S47" s="648">
        <v>85666.98</v>
      </c>
      <c r="T47" s="648">
        <v>142709.34</v>
      </c>
      <c r="U47" s="648">
        <v>188848.31</v>
      </c>
      <c r="V47" s="648">
        <v>164056.09</v>
      </c>
      <c r="W47" s="648">
        <v>98740.62</v>
      </c>
      <c r="X47" s="648">
        <v>106057.58</v>
      </c>
      <c r="Y47" s="648">
        <v>147940.66</v>
      </c>
      <c r="Z47" s="648">
        <v>0</v>
      </c>
      <c r="AA47" s="648">
        <v>0</v>
      </c>
      <c r="AB47" s="648">
        <v>0</v>
      </c>
      <c r="AC47" s="649">
        <v>1076653.5</v>
      </c>
      <c r="AD47" s="650"/>
      <c r="AE47" s="649">
        <v>749368.9</v>
      </c>
      <c r="AF47" s="651">
        <v>0.69601677791415717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150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569589.89</v>
      </c>
      <c r="R48" s="648">
        <v>215604.98</v>
      </c>
      <c r="S48" s="648">
        <v>215198.91</v>
      </c>
      <c r="T48" s="648">
        <v>0</v>
      </c>
      <c r="U48" s="648">
        <v>0</v>
      </c>
      <c r="V48" s="648">
        <v>0</v>
      </c>
      <c r="W48" s="648">
        <v>0</v>
      </c>
      <c r="X48" s="648">
        <v>0</v>
      </c>
      <c r="Y48" s="648">
        <v>0</v>
      </c>
      <c r="Z48" s="648">
        <v>0</v>
      </c>
      <c r="AA48" s="648">
        <v>0</v>
      </c>
      <c r="AB48" s="648">
        <v>0</v>
      </c>
      <c r="AC48" s="649">
        <v>1000393.78</v>
      </c>
      <c r="AD48" s="650"/>
      <c r="AE48" s="649">
        <v>473870.62</v>
      </c>
      <c r="AF48" s="651">
        <v>0.47368409267798522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296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92195.19</v>
      </c>
      <c r="R49" s="648">
        <v>199226.95</v>
      </c>
      <c r="S49" s="648">
        <v>71491</v>
      </c>
      <c r="T49" s="648">
        <v>328.61</v>
      </c>
      <c r="U49" s="648">
        <v>42085.120000000003</v>
      </c>
      <c r="V49" s="648">
        <v>143620.66</v>
      </c>
      <c r="W49" s="648">
        <v>113778.31</v>
      </c>
      <c r="X49" s="648">
        <v>228751.37</v>
      </c>
      <c r="Y49" s="648">
        <v>83377.61</v>
      </c>
      <c r="Z49" s="648">
        <v>0</v>
      </c>
      <c r="AA49" s="648">
        <v>0</v>
      </c>
      <c r="AB49" s="648">
        <v>0</v>
      </c>
      <c r="AC49" s="649">
        <v>974854.820000001</v>
      </c>
      <c r="AD49" s="650"/>
      <c r="AE49" s="649">
        <v>764621.30000000098</v>
      </c>
      <c r="AF49" s="651">
        <v>0.78434376515674431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755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69186.100000000006</v>
      </c>
      <c r="R50" s="648">
        <v>91072.63</v>
      </c>
      <c r="S50" s="648">
        <v>27106.74</v>
      </c>
      <c r="T50" s="648">
        <v>27924.49</v>
      </c>
      <c r="U50" s="648">
        <v>77925.960000000006</v>
      </c>
      <c r="V50" s="648">
        <v>239934.54</v>
      </c>
      <c r="W50" s="648">
        <v>76518.77</v>
      </c>
      <c r="X50" s="648">
        <v>126045.27</v>
      </c>
      <c r="Y50" s="648">
        <v>199205.79</v>
      </c>
      <c r="Z50" s="648">
        <v>0</v>
      </c>
      <c r="AA50" s="648">
        <v>0</v>
      </c>
      <c r="AB50" s="648">
        <v>0</v>
      </c>
      <c r="AC50" s="649">
        <v>934920.29000000202</v>
      </c>
      <c r="AD50" s="650"/>
      <c r="AE50" s="649">
        <v>551492.12</v>
      </c>
      <c r="AF50" s="651">
        <v>0.5898814325657632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505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143408.10999999999</v>
      </c>
      <c r="R51" s="648">
        <v>55241.52</v>
      </c>
      <c r="S51" s="648">
        <v>87697.61</v>
      </c>
      <c r="T51" s="648">
        <v>121971.53</v>
      </c>
      <c r="U51" s="648">
        <v>112755.15</v>
      </c>
      <c r="V51" s="648">
        <v>98075.68</v>
      </c>
      <c r="W51" s="648">
        <v>53409.22</v>
      </c>
      <c r="X51" s="648">
        <v>96920.639999999999</v>
      </c>
      <c r="Y51" s="648">
        <v>161585.34</v>
      </c>
      <c r="Z51" s="648">
        <v>0</v>
      </c>
      <c r="AA51" s="648">
        <v>0</v>
      </c>
      <c r="AB51" s="648">
        <v>0</v>
      </c>
      <c r="AC51" s="649">
        <v>931064.80000000098</v>
      </c>
      <c r="AD51" s="650"/>
      <c r="AE51" s="649">
        <v>698597.09000000102</v>
      </c>
      <c r="AF51" s="651">
        <v>0.75032058993101258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300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116453.92</v>
      </c>
      <c r="R52" s="648">
        <v>178530.69</v>
      </c>
      <c r="S52" s="648">
        <v>92287.77</v>
      </c>
      <c r="T52" s="648">
        <v>22248.41</v>
      </c>
      <c r="U52" s="648">
        <v>92952.07</v>
      </c>
      <c r="V52" s="648">
        <v>4947.24</v>
      </c>
      <c r="W52" s="648">
        <v>53482.32</v>
      </c>
      <c r="X52" s="648">
        <v>79358.789999999994</v>
      </c>
      <c r="Y52" s="648">
        <v>116177.43</v>
      </c>
      <c r="Z52" s="648">
        <v>0</v>
      </c>
      <c r="AA52" s="648">
        <v>0</v>
      </c>
      <c r="AB52" s="648">
        <v>0</v>
      </c>
      <c r="AC52" s="649">
        <v>756438.64000000095</v>
      </c>
      <c r="AD52" s="650"/>
      <c r="AE52" s="649">
        <v>538859.31999999995</v>
      </c>
      <c r="AF52" s="651">
        <v>0.71236355667922946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12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81196.289999999994</v>
      </c>
      <c r="R53" s="648">
        <v>59305.8</v>
      </c>
      <c r="S53" s="648">
        <v>79654.64</v>
      </c>
      <c r="T53" s="648">
        <v>134890.29999999999</v>
      </c>
      <c r="U53" s="648">
        <v>59337.96</v>
      </c>
      <c r="V53" s="648">
        <v>83463.88</v>
      </c>
      <c r="W53" s="648">
        <v>97217.889999999898</v>
      </c>
      <c r="X53" s="648">
        <v>74881.63</v>
      </c>
      <c r="Y53" s="648">
        <v>72387.62</v>
      </c>
      <c r="Z53" s="648">
        <v>0</v>
      </c>
      <c r="AA53" s="648">
        <v>0</v>
      </c>
      <c r="AB53" s="648">
        <v>0</v>
      </c>
      <c r="AC53" s="649">
        <v>742336.01</v>
      </c>
      <c r="AD53" s="650"/>
      <c r="AE53" s="649">
        <v>538430.66999999899</v>
      </c>
      <c r="AF53" s="651">
        <v>0.72531934696256883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330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74661.679999999993</v>
      </c>
      <c r="R54" s="648">
        <v>102665.54</v>
      </c>
      <c r="S54" s="648">
        <v>16622.55</v>
      </c>
      <c r="T54" s="648">
        <v>48110.400000000001</v>
      </c>
      <c r="U54" s="648">
        <v>41638.19</v>
      </c>
      <c r="V54" s="648">
        <v>80339.440000000104</v>
      </c>
      <c r="W54" s="648">
        <v>42387.47</v>
      </c>
      <c r="X54" s="648">
        <v>42422.86</v>
      </c>
      <c r="Y54" s="648">
        <v>110713.2</v>
      </c>
      <c r="Z54" s="648">
        <v>0</v>
      </c>
      <c r="AA54" s="648">
        <v>0</v>
      </c>
      <c r="AB54" s="648">
        <v>0</v>
      </c>
      <c r="AC54" s="649">
        <v>559561.33000000101</v>
      </c>
      <c r="AD54" s="650"/>
      <c r="AE54" s="649">
        <v>229271.63</v>
      </c>
      <c r="AF54" s="651">
        <v>0.40973458619808412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563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42389.27</v>
      </c>
      <c r="R55" s="648">
        <v>56358.39</v>
      </c>
      <c r="S55" s="648">
        <v>155032.20000000001</v>
      </c>
      <c r="T55" s="648">
        <v>60481.760000000002</v>
      </c>
      <c r="U55" s="648">
        <v>47829.9</v>
      </c>
      <c r="V55" s="648">
        <v>74219.350000000006</v>
      </c>
      <c r="W55" s="648">
        <v>63051.69</v>
      </c>
      <c r="X55" s="648">
        <v>19164.580000000002</v>
      </c>
      <c r="Y55" s="648">
        <v>29549.67</v>
      </c>
      <c r="Z55" s="648">
        <v>0</v>
      </c>
      <c r="AA55" s="648">
        <v>0</v>
      </c>
      <c r="AB55" s="648">
        <v>0</v>
      </c>
      <c r="AC55" s="649">
        <v>548076.81000000099</v>
      </c>
      <c r="AD55" s="650"/>
      <c r="AE55" s="649">
        <v>211201.2</v>
      </c>
      <c r="AF55" s="651">
        <v>0.38534963739845085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487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74425.59</v>
      </c>
      <c r="R56" s="648">
        <v>44877.39</v>
      </c>
      <c r="S56" s="648">
        <v>97820.82</v>
      </c>
      <c r="T56" s="648">
        <v>28242.25</v>
      </c>
      <c r="U56" s="648">
        <v>30001.18</v>
      </c>
      <c r="V56" s="648">
        <v>58718.68</v>
      </c>
      <c r="W56" s="648">
        <v>105442.57</v>
      </c>
      <c r="X56" s="648">
        <v>51274.17</v>
      </c>
      <c r="Y56" s="648">
        <v>54564.55</v>
      </c>
      <c r="Z56" s="648">
        <v>0</v>
      </c>
      <c r="AA56" s="648">
        <v>0</v>
      </c>
      <c r="AB56" s="648">
        <v>0</v>
      </c>
      <c r="AC56" s="649">
        <v>545367.19999999995</v>
      </c>
      <c r="AD56" s="650"/>
      <c r="AE56" s="649">
        <v>375065.65</v>
      </c>
      <c r="AF56" s="651">
        <v>0.68773048690863703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342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125323.15</v>
      </c>
      <c r="R57" s="648">
        <v>77522.64</v>
      </c>
      <c r="S57" s="648">
        <v>47157</v>
      </c>
      <c r="T57" s="648">
        <v>18658.57</v>
      </c>
      <c r="U57" s="648">
        <v>4112.76</v>
      </c>
      <c r="V57" s="648">
        <v>33144.22</v>
      </c>
      <c r="W57" s="648">
        <v>110907.09</v>
      </c>
      <c r="X57" s="648">
        <v>46179.360000000001</v>
      </c>
      <c r="Y57" s="648">
        <v>75987.31</v>
      </c>
      <c r="Z57" s="648">
        <v>0</v>
      </c>
      <c r="AA57" s="648">
        <v>0</v>
      </c>
      <c r="AB57" s="648">
        <v>0</v>
      </c>
      <c r="AC57" s="649">
        <v>538992.1</v>
      </c>
      <c r="AD57" s="650"/>
      <c r="AE57" s="649">
        <v>315410.19</v>
      </c>
      <c r="AF57" s="651">
        <v>0.58518518174941714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665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71132.69</v>
      </c>
      <c r="R58" s="648">
        <v>26708.15</v>
      </c>
      <c r="S58" s="648">
        <v>25898.45</v>
      </c>
      <c r="T58" s="648">
        <v>40665.449999999997</v>
      </c>
      <c r="U58" s="648">
        <v>69102.69</v>
      </c>
      <c r="V58" s="648">
        <v>76909.440000000002</v>
      </c>
      <c r="W58" s="648">
        <v>18334.88</v>
      </c>
      <c r="X58" s="648">
        <v>104332.9</v>
      </c>
      <c r="Y58" s="648">
        <v>95639.06</v>
      </c>
      <c r="Z58" s="648">
        <v>0</v>
      </c>
      <c r="AA58" s="648">
        <v>0</v>
      </c>
      <c r="AB58" s="648">
        <v>0</v>
      </c>
      <c r="AC58" s="649">
        <v>528723.71</v>
      </c>
      <c r="AD58" s="650"/>
      <c r="AE58" s="649">
        <v>380992.03</v>
      </c>
      <c r="AF58" s="651">
        <v>0.72058813099189378</v>
      </c>
      <c r="AG58" s="36"/>
      <c r="AH58" s="21"/>
    </row>
    <row r="59" spans="1:34" ht="11.25" customHeight="1" x14ac:dyDescent="0.25">
      <c r="A59" s="618" t="s">
        <v>268</v>
      </c>
      <c r="B59" s="618"/>
      <c r="C59" s="618">
        <v>1</v>
      </c>
      <c r="D59" s="618">
        <v>0</v>
      </c>
      <c r="E59" s="642">
        <v>525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42845.11</v>
      </c>
      <c r="R59" s="648">
        <v>66718.570000000007</v>
      </c>
      <c r="S59" s="648">
        <v>39248.97</v>
      </c>
      <c r="T59" s="648">
        <v>100295.26</v>
      </c>
      <c r="U59" s="648">
        <v>43909.4</v>
      </c>
      <c r="V59" s="648">
        <v>55764.49</v>
      </c>
      <c r="W59" s="648">
        <v>47296.71</v>
      </c>
      <c r="X59" s="648">
        <v>55627.82</v>
      </c>
      <c r="Y59" s="648">
        <v>44632.2</v>
      </c>
      <c r="Z59" s="648">
        <v>0</v>
      </c>
      <c r="AA59" s="648">
        <v>0</v>
      </c>
      <c r="AB59" s="648">
        <v>0</v>
      </c>
      <c r="AC59" s="649">
        <v>496338.53</v>
      </c>
      <c r="AD59" s="650"/>
      <c r="AE59" s="649">
        <v>362892.16</v>
      </c>
      <c r="AF59" s="651">
        <v>0.73113840265433339</v>
      </c>
      <c r="AG59" s="36"/>
      <c r="AH59" s="21"/>
    </row>
    <row r="60" spans="1:34" ht="11.25" customHeight="1" x14ac:dyDescent="0.25">
      <c r="A60" s="618" t="s">
        <v>268</v>
      </c>
      <c r="B60" s="618"/>
      <c r="C60" s="618">
        <v>1</v>
      </c>
      <c r="D60" s="618">
        <v>0</v>
      </c>
      <c r="E60" s="642">
        <v>489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69121.16</v>
      </c>
      <c r="R60" s="648">
        <v>54240.88</v>
      </c>
      <c r="S60" s="648">
        <v>48783.13</v>
      </c>
      <c r="T60" s="648">
        <v>7081.72</v>
      </c>
      <c r="U60" s="648">
        <v>49986.52</v>
      </c>
      <c r="V60" s="648">
        <v>59364.98</v>
      </c>
      <c r="W60" s="648">
        <v>20322.439999999999</v>
      </c>
      <c r="X60" s="648">
        <v>13652.89</v>
      </c>
      <c r="Y60" s="648">
        <v>68832.37</v>
      </c>
      <c r="Z60" s="648">
        <v>0</v>
      </c>
      <c r="AA60" s="648">
        <v>0</v>
      </c>
      <c r="AB60" s="648">
        <v>0</v>
      </c>
      <c r="AC60" s="649">
        <v>391386.09</v>
      </c>
      <c r="AD60" s="650"/>
      <c r="AE60" s="649">
        <v>266372.64</v>
      </c>
      <c r="AF60" s="651">
        <v>0.68058790745475906</v>
      </c>
      <c r="AG60" s="36"/>
      <c r="AH60" s="21"/>
    </row>
    <row r="61" spans="1:34" ht="11.25" customHeight="1" x14ac:dyDescent="0.25">
      <c r="A61" s="618" t="s">
        <v>268</v>
      </c>
      <c r="B61" s="618"/>
      <c r="C61" s="618">
        <v>1</v>
      </c>
      <c r="D61" s="618">
        <v>0</v>
      </c>
      <c r="E61" s="642">
        <v>287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32558.400000000001</v>
      </c>
      <c r="R61" s="648">
        <v>54701.87</v>
      </c>
      <c r="S61" s="648">
        <v>39766.26</v>
      </c>
      <c r="T61" s="648">
        <v>38983.81</v>
      </c>
      <c r="U61" s="648">
        <v>47913.45</v>
      </c>
      <c r="V61" s="648">
        <v>66032.06</v>
      </c>
      <c r="W61" s="648">
        <v>17356.03</v>
      </c>
      <c r="X61" s="648">
        <v>22975.21</v>
      </c>
      <c r="Y61" s="648">
        <v>47564.32</v>
      </c>
      <c r="Z61" s="648">
        <v>0</v>
      </c>
      <c r="AA61" s="648">
        <v>0</v>
      </c>
      <c r="AB61" s="648">
        <v>0</v>
      </c>
      <c r="AC61" s="649">
        <v>367851.41</v>
      </c>
      <c r="AD61" s="650"/>
      <c r="AE61" s="649">
        <v>200202.03</v>
      </c>
      <c r="AF61" s="651">
        <v>0.5442470099543727</v>
      </c>
      <c r="AG61" s="36"/>
      <c r="AH61" s="21"/>
    </row>
    <row r="62" spans="1:34" ht="11.25" customHeight="1" x14ac:dyDescent="0.25">
      <c r="A62" s="618" t="s">
        <v>268</v>
      </c>
      <c r="B62" s="618"/>
      <c r="C62" s="618">
        <v>1</v>
      </c>
      <c r="D62" s="618">
        <v>0</v>
      </c>
      <c r="E62" s="642">
        <v>241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83936.57</v>
      </c>
      <c r="R62" s="648">
        <v>33267.800000000003</v>
      </c>
      <c r="S62" s="648">
        <v>38640.53</v>
      </c>
      <c r="T62" s="648">
        <v>1642.66</v>
      </c>
      <c r="U62" s="648">
        <v>13805.74</v>
      </c>
      <c r="V62" s="648">
        <v>47838.23</v>
      </c>
      <c r="W62" s="648">
        <v>39164.69</v>
      </c>
      <c r="X62" s="648">
        <v>57974.76</v>
      </c>
      <c r="Y62" s="648">
        <v>44326.02</v>
      </c>
      <c r="Z62" s="648">
        <v>0</v>
      </c>
      <c r="AA62" s="648">
        <v>0</v>
      </c>
      <c r="AB62" s="648">
        <v>0</v>
      </c>
      <c r="AC62" s="649">
        <v>360597</v>
      </c>
      <c r="AD62" s="650"/>
      <c r="AE62" s="649">
        <v>286973.40000000002</v>
      </c>
      <c r="AF62" s="651">
        <v>0.79582858426442826</v>
      </c>
      <c r="AG62" s="36"/>
      <c r="AH62" s="21"/>
    </row>
    <row r="63" spans="1:34" ht="11.25" customHeight="1" x14ac:dyDescent="0.25">
      <c r="A63" s="618" t="s">
        <v>268</v>
      </c>
      <c r="B63" s="618"/>
      <c r="C63" s="618">
        <v>1</v>
      </c>
      <c r="D63" s="618">
        <v>0</v>
      </c>
      <c r="E63" s="642">
        <v>164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40910.129999999997</v>
      </c>
      <c r="R63" s="648">
        <v>22277.439999999999</v>
      </c>
      <c r="S63" s="648">
        <v>71649.039999999994</v>
      </c>
      <c r="T63" s="648">
        <v>35878.660000000003</v>
      </c>
      <c r="U63" s="648">
        <v>64263.199999999997</v>
      </c>
      <c r="V63" s="648">
        <v>51468.53</v>
      </c>
      <c r="W63" s="648">
        <v>15329.94</v>
      </c>
      <c r="X63" s="648">
        <v>41133.019999999997</v>
      </c>
      <c r="Y63" s="648">
        <v>2070.62</v>
      </c>
      <c r="Z63" s="648">
        <v>0</v>
      </c>
      <c r="AA63" s="648">
        <v>0</v>
      </c>
      <c r="AB63" s="648">
        <v>0</v>
      </c>
      <c r="AC63" s="649">
        <v>344980.58</v>
      </c>
      <c r="AD63" s="650"/>
      <c r="AE63" s="649">
        <v>262790.03000000003</v>
      </c>
      <c r="AF63" s="651">
        <v>0.76175311085626907</v>
      </c>
      <c r="AG63" s="36"/>
      <c r="AH63" s="21"/>
    </row>
    <row r="64" spans="1:34" ht="11.25" customHeight="1" x14ac:dyDescent="0.25">
      <c r="A64" s="618" t="s">
        <v>268</v>
      </c>
      <c r="B64" s="618"/>
      <c r="C64" s="618">
        <v>1</v>
      </c>
      <c r="D64" s="618">
        <v>0</v>
      </c>
      <c r="E64" s="642">
        <v>615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48646.74</v>
      </c>
      <c r="R64" s="648">
        <v>19800.45</v>
      </c>
      <c r="S64" s="648">
        <v>21357.47</v>
      </c>
      <c r="T64" s="648">
        <v>17701.43</v>
      </c>
      <c r="U64" s="648">
        <v>41606.46</v>
      </c>
      <c r="V64" s="648">
        <v>15771.32</v>
      </c>
      <c r="W64" s="648">
        <v>26004.94</v>
      </c>
      <c r="X64" s="648">
        <v>74799.38</v>
      </c>
      <c r="Y64" s="648">
        <v>42743.19</v>
      </c>
      <c r="Z64" s="648">
        <v>0</v>
      </c>
      <c r="AA64" s="648">
        <v>0</v>
      </c>
      <c r="AB64" s="648">
        <v>0</v>
      </c>
      <c r="AC64" s="649">
        <v>308431.38</v>
      </c>
      <c r="AD64" s="650"/>
      <c r="AE64" s="649">
        <v>216400.62</v>
      </c>
      <c r="AF64" s="651">
        <v>0.70161674210970359</v>
      </c>
      <c r="AG64" s="36"/>
      <c r="AH64" s="21"/>
    </row>
    <row r="65" spans="1:34" ht="11.25" customHeight="1" x14ac:dyDescent="0.25">
      <c r="A65" s="618" t="s">
        <v>268</v>
      </c>
      <c r="B65" s="618"/>
      <c r="C65" s="618">
        <v>1</v>
      </c>
      <c r="D65" s="618">
        <v>0</v>
      </c>
      <c r="E65" s="642">
        <v>614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44616.31</v>
      </c>
      <c r="R65" s="648">
        <v>24671.37</v>
      </c>
      <c r="S65" s="648">
        <v>26355.759999999998</v>
      </c>
      <c r="T65" s="648">
        <v>49626.52</v>
      </c>
      <c r="U65" s="648">
        <v>45788.81</v>
      </c>
      <c r="V65" s="648">
        <v>51707.08</v>
      </c>
      <c r="W65" s="648">
        <v>10639.18</v>
      </c>
      <c r="X65" s="648">
        <v>15824.87</v>
      </c>
      <c r="Y65" s="648">
        <v>28854.43</v>
      </c>
      <c r="Z65" s="648">
        <v>0</v>
      </c>
      <c r="AA65" s="648">
        <v>0</v>
      </c>
      <c r="AB65" s="648">
        <v>0</v>
      </c>
      <c r="AC65" s="649">
        <v>298084.33</v>
      </c>
      <c r="AD65" s="650"/>
      <c r="AE65" s="649">
        <v>251385.1</v>
      </c>
      <c r="AF65" s="651">
        <v>0.84333550844487526</v>
      </c>
      <c r="AG65" s="36"/>
      <c r="AH65" s="21"/>
    </row>
    <row r="66" spans="1:34" ht="11.25" customHeight="1" x14ac:dyDescent="0.25">
      <c r="A66" s="618" t="s">
        <v>268</v>
      </c>
      <c r="B66" s="618"/>
      <c r="C66" s="618">
        <v>1</v>
      </c>
      <c r="D66" s="618">
        <v>0</v>
      </c>
      <c r="E66" s="642">
        <v>473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35251.660000000003</v>
      </c>
      <c r="R66" s="648">
        <v>56921.21</v>
      </c>
      <c r="S66" s="648">
        <v>40302.629999999997</v>
      </c>
      <c r="T66" s="648">
        <v>29480.34</v>
      </c>
      <c r="U66" s="648">
        <v>12115.31</v>
      </c>
      <c r="V66" s="648">
        <v>44133.58</v>
      </c>
      <c r="W66" s="648">
        <v>20684.46</v>
      </c>
      <c r="X66" s="648">
        <v>20838.16</v>
      </c>
      <c r="Y66" s="648">
        <v>36682.85</v>
      </c>
      <c r="Z66" s="648">
        <v>0</v>
      </c>
      <c r="AA66" s="648">
        <v>0</v>
      </c>
      <c r="AB66" s="648">
        <v>0</v>
      </c>
      <c r="AC66" s="649">
        <v>296410.2</v>
      </c>
      <c r="AD66" s="650"/>
      <c r="AE66" s="649">
        <v>217835.9</v>
      </c>
      <c r="AF66" s="651">
        <v>0.73491364332266562</v>
      </c>
      <c r="AG66" s="36"/>
      <c r="AH66" s="21"/>
    </row>
    <row r="67" spans="1:34" ht="11.25" customHeight="1" x14ac:dyDescent="0.25">
      <c r="A67" s="618" t="s">
        <v>268</v>
      </c>
      <c r="B67" s="618"/>
      <c r="C67" s="618">
        <v>1</v>
      </c>
      <c r="D67" s="618">
        <v>0</v>
      </c>
      <c r="E67" s="642">
        <v>169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11393.05</v>
      </c>
      <c r="R67" s="648">
        <v>28444.7</v>
      </c>
      <c r="S67" s="648">
        <v>37442.04</v>
      </c>
      <c r="T67" s="648">
        <v>6431.68</v>
      </c>
      <c r="U67" s="648">
        <v>110149.6</v>
      </c>
      <c r="V67" s="648">
        <v>61439.83</v>
      </c>
      <c r="W67" s="648">
        <v>32163.919999999998</v>
      </c>
      <c r="X67" s="648">
        <v>6724.39</v>
      </c>
      <c r="Y67" s="648">
        <v>1722.47</v>
      </c>
      <c r="Z67" s="648">
        <v>0</v>
      </c>
      <c r="AA67" s="648">
        <v>0</v>
      </c>
      <c r="AB67" s="648">
        <v>0</v>
      </c>
      <c r="AC67" s="649">
        <v>295911.67999999999</v>
      </c>
      <c r="AD67" s="650"/>
      <c r="AE67" s="649">
        <v>239331.1</v>
      </c>
      <c r="AF67" s="651">
        <v>0.8087923396602662</v>
      </c>
      <c r="AG67" s="36"/>
      <c r="AH67" s="21"/>
    </row>
    <row r="68" spans="1:34" ht="11.25" customHeight="1" x14ac:dyDescent="0.25">
      <c r="A68" s="618" t="s">
        <v>268</v>
      </c>
      <c r="B68" s="618"/>
      <c r="C68" s="618">
        <v>1</v>
      </c>
      <c r="D68" s="618">
        <v>0</v>
      </c>
      <c r="E68" s="642">
        <v>574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91755.21</v>
      </c>
      <c r="R68" s="648">
        <v>34598.29</v>
      </c>
      <c r="S68" s="648">
        <v>26251.1</v>
      </c>
      <c r="T68" s="648">
        <v>6238.14</v>
      </c>
      <c r="U68" s="648">
        <v>3637.28</v>
      </c>
      <c r="V68" s="648">
        <v>15526.56</v>
      </c>
      <c r="W68" s="648">
        <v>40735.910000000003</v>
      </c>
      <c r="X68" s="648">
        <v>21053.02</v>
      </c>
      <c r="Y68" s="648">
        <v>9366.9</v>
      </c>
      <c r="Z68" s="648">
        <v>0</v>
      </c>
      <c r="AA68" s="648">
        <v>0</v>
      </c>
      <c r="AB68" s="648">
        <v>0</v>
      </c>
      <c r="AC68" s="649">
        <v>249162.41</v>
      </c>
      <c r="AD68" s="650"/>
      <c r="AE68" s="649">
        <v>160810.76999999999</v>
      </c>
      <c r="AF68" s="651">
        <v>0.64540542050464189</v>
      </c>
      <c r="AG68" s="36"/>
      <c r="AH68" s="21"/>
    </row>
    <row r="69" spans="1:34" ht="11.25" customHeight="1" x14ac:dyDescent="0.25">
      <c r="A69" s="618" t="s">
        <v>268</v>
      </c>
      <c r="B69" s="618"/>
      <c r="C69" s="618">
        <v>1</v>
      </c>
      <c r="D69" s="618">
        <v>0</v>
      </c>
      <c r="E69" s="642">
        <v>425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26553.48</v>
      </c>
      <c r="R69" s="648">
        <v>26252.46</v>
      </c>
      <c r="S69" s="648">
        <v>35141.870000000003</v>
      </c>
      <c r="T69" s="648">
        <v>30260.37</v>
      </c>
      <c r="U69" s="648">
        <v>27697.1</v>
      </c>
      <c r="V69" s="648">
        <v>32154.99</v>
      </c>
      <c r="W69" s="648">
        <v>19229.82</v>
      </c>
      <c r="X69" s="648">
        <v>38615.53</v>
      </c>
      <c r="Y69" s="648">
        <v>8549.41</v>
      </c>
      <c r="Z69" s="648">
        <v>0</v>
      </c>
      <c r="AA69" s="648">
        <v>0</v>
      </c>
      <c r="AB69" s="648">
        <v>0</v>
      </c>
      <c r="AC69" s="649">
        <v>244455.03</v>
      </c>
      <c r="AD69" s="650"/>
      <c r="AE69" s="649">
        <v>220915.99</v>
      </c>
      <c r="AF69" s="651">
        <v>0.90370809714981115</v>
      </c>
      <c r="AG69" s="36"/>
      <c r="AH69" s="21"/>
    </row>
    <row r="70" spans="1:34" ht="11.25" customHeight="1" x14ac:dyDescent="0.25">
      <c r="A70" s="618" t="s">
        <v>268</v>
      </c>
      <c r="B70" s="618"/>
      <c r="C70" s="618">
        <v>1</v>
      </c>
      <c r="D70" s="618">
        <v>0</v>
      </c>
      <c r="E70" s="642">
        <v>218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90030.63</v>
      </c>
      <c r="R70" s="648">
        <v>13533.58</v>
      </c>
      <c r="S70" s="648">
        <v>3563.5</v>
      </c>
      <c r="T70" s="648">
        <v>7616.2</v>
      </c>
      <c r="U70" s="648">
        <v>3007.43</v>
      </c>
      <c r="V70" s="648">
        <v>10249.18</v>
      </c>
      <c r="W70" s="648">
        <v>22550.51</v>
      </c>
      <c r="X70" s="648">
        <v>8612.35</v>
      </c>
      <c r="Y70" s="648">
        <v>29407.07</v>
      </c>
      <c r="Z70" s="648">
        <v>0</v>
      </c>
      <c r="AA70" s="648">
        <v>0</v>
      </c>
      <c r="AB70" s="648">
        <v>0</v>
      </c>
      <c r="AC70" s="649">
        <v>188570.45</v>
      </c>
      <c r="AD70" s="650"/>
      <c r="AE70" s="649">
        <v>166720.66</v>
      </c>
      <c r="AF70" s="651">
        <v>0.88412930021644431</v>
      </c>
      <c r="AG70" s="36"/>
      <c r="AH70" s="21"/>
    </row>
    <row r="71" spans="1:34" ht="11.25" customHeight="1" x14ac:dyDescent="0.25">
      <c r="A71" s="618" t="s">
        <v>268</v>
      </c>
      <c r="B71" s="618"/>
      <c r="C71" s="618">
        <v>1</v>
      </c>
      <c r="D71" s="618">
        <v>0</v>
      </c>
      <c r="E71" s="642">
        <v>674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32150.59</v>
      </c>
      <c r="R71" s="648">
        <v>15795.94</v>
      </c>
      <c r="S71" s="648">
        <v>11581.52</v>
      </c>
      <c r="T71" s="648">
        <v>16746.25</v>
      </c>
      <c r="U71" s="648">
        <v>4745.16</v>
      </c>
      <c r="V71" s="648">
        <v>14597.86</v>
      </c>
      <c r="W71" s="648">
        <v>29217.24</v>
      </c>
      <c r="X71" s="648">
        <v>12172.93</v>
      </c>
      <c r="Y71" s="648">
        <v>51355.56</v>
      </c>
      <c r="Z71" s="648">
        <v>0</v>
      </c>
      <c r="AA71" s="648">
        <v>0</v>
      </c>
      <c r="AB71" s="648">
        <v>0</v>
      </c>
      <c r="AC71" s="649">
        <v>188363.05</v>
      </c>
      <c r="AD71" s="650"/>
      <c r="AE71" s="649">
        <v>150309.92000000001</v>
      </c>
      <c r="AF71" s="651">
        <v>0.79797985857629727</v>
      </c>
      <c r="AG71" s="36"/>
      <c r="AH71" s="21"/>
    </row>
    <row r="72" spans="1:34" ht="11.25" customHeight="1" x14ac:dyDescent="0.25">
      <c r="A72" s="618" t="s">
        <v>268</v>
      </c>
      <c r="B72" s="618"/>
      <c r="C72" s="618">
        <v>1</v>
      </c>
      <c r="D72" s="618">
        <v>0</v>
      </c>
      <c r="E72" s="642">
        <v>123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15842.92</v>
      </c>
      <c r="R72" s="648">
        <v>24790.15</v>
      </c>
      <c r="S72" s="648">
        <v>3129.21</v>
      </c>
      <c r="T72" s="648">
        <v>3576.95</v>
      </c>
      <c r="U72" s="648">
        <v>5572.88</v>
      </c>
      <c r="V72" s="648">
        <v>21060.9</v>
      </c>
      <c r="W72" s="648">
        <v>33518.769999999997</v>
      </c>
      <c r="X72" s="648">
        <v>37085.589999999997</v>
      </c>
      <c r="Y72" s="648">
        <v>22581.27</v>
      </c>
      <c r="Z72" s="648">
        <v>0</v>
      </c>
      <c r="AA72" s="648">
        <v>0</v>
      </c>
      <c r="AB72" s="648">
        <v>0</v>
      </c>
      <c r="AC72" s="649">
        <v>167158.64000000001</v>
      </c>
      <c r="AD72" s="650"/>
      <c r="AE72" s="649">
        <v>126947.93</v>
      </c>
      <c r="AF72" s="651">
        <v>0.75944581745819406</v>
      </c>
      <c r="AG72" s="36"/>
      <c r="AH72" s="21"/>
    </row>
    <row r="73" spans="1:34" ht="11.25" customHeight="1" x14ac:dyDescent="0.25">
      <c r="A73" s="618" t="s">
        <v>268</v>
      </c>
      <c r="B73" s="618"/>
      <c r="C73" s="618">
        <v>1</v>
      </c>
      <c r="D73" s="618">
        <v>0</v>
      </c>
      <c r="E73" s="642">
        <v>726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11513.39</v>
      </c>
      <c r="R73" s="648">
        <v>11389.86</v>
      </c>
      <c r="S73" s="648">
        <v>40840.14</v>
      </c>
      <c r="T73" s="648">
        <v>16410.03</v>
      </c>
      <c r="U73" s="648">
        <v>12270.96</v>
      </c>
      <c r="V73" s="648">
        <v>9983.32</v>
      </c>
      <c r="W73" s="648">
        <v>28526.41</v>
      </c>
      <c r="X73" s="648">
        <v>4707.07</v>
      </c>
      <c r="Y73" s="648">
        <v>19746.95</v>
      </c>
      <c r="Z73" s="648">
        <v>0</v>
      </c>
      <c r="AA73" s="648">
        <v>0</v>
      </c>
      <c r="AB73" s="648">
        <v>0</v>
      </c>
      <c r="AC73" s="649">
        <v>155388.13</v>
      </c>
      <c r="AD73" s="650"/>
      <c r="AE73" s="649">
        <v>115269.29</v>
      </c>
      <c r="AF73" s="651">
        <v>0.74181528537604502</v>
      </c>
      <c r="AG73" s="36"/>
      <c r="AH73" s="21"/>
    </row>
    <row r="74" spans="1:34" ht="11.25" customHeight="1" x14ac:dyDescent="0.25">
      <c r="A74" s="618" t="s">
        <v>268</v>
      </c>
      <c r="B74" s="618"/>
      <c r="C74" s="618">
        <v>1</v>
      </c>
      <c r="D74" s="618">
        <v>0</v>
      </c>
      <c r="E74" s="642">
        <v>390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22866.51</v>
      </c>
      <c r="R74" s="648">
        <v>19212.48</v>
      </c>
      <c r="S74" s="648">
        <v>3417.65</v>
      </c>
      <c r="T74" s="648">
        <v>1104.48</v>
      </c>
      <c r="U74" s="648">
        <v>26815.56</v>
      </c>
      <c r="V74" s="648">
        <v>7903.82</v>
      </c>
      <c r="W74" s="648">
        <v>15456.03</v>
      </c>
      <c r="X74" s="648">
        <v>6996.95</v>
      </c>
      <c r="Y74" s="648">
        <v>27747.46</v>
      </c>
      <c r="Z74" s="648">
        <v>0</v>
      </c>
      <c r="AA74" s="648">
        <v>0</v>
      </c>
      <c r="AB74" s="648">
        <v>0</v>
      </c>
      <c r="AC74" s="649">
        <v>131520.94</v>
      </c>
      <c r="AD74" s="650"/>
      <c r="AE74" s="649">
        <v>99077.13</v>
      </c>
      <c r="AF74" s="651">
        <v>0.75331829288933005</v>
      </c>
      <c r="AG74" s="36"/>
      <c r="AH74" s="21"/>
    </row>
    <row r="75" spans="1:34" ht="11.25" customHeight="1" x14ac:dyDescent="0.25">
      <c r="A75" s="618" t="s">
        <v>268</v>
      </c>
      <c r="B75" s="618"/>
      <c r="C75" s="618">
        <v>1</v>
      </c>
      <c r="D75" s="618">
        <v>0</v>
      </c>
      <c r="E75" s="642">
        <v>715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8398.35</v>
      </c>
      <c r="R75" s="648">
        <v>3504.66</v>
      </c>
      <c r="S75" s="648">
        <v>2865.66</v>
      </c>
      <c r="T75" s="648">
        <v>4066.18</v>
      </c>
      <c r="U75" s="648">
        <v>8305.6</v>
      </c>
      <c r="V75" s="648">
        <v>3422.15</v>
      </c>
      <c r="W75" s="648">
        <v>26342.93</v>
      </c>
      <c r="X75" s="648">
        <v>1105.79</v>
      </c>
      <c r="Y75" s="648">
        <v>63756.27</v>
      </c>
      <c r="Z75" s="648">
        <v>0</v>
      </c>
      <c r="AA75" s="648">
        <v>0</v>
      </c>
      <c r="AB75" s="648">
        <v>0</v>
      </c>
      <c r="AC75" s="649">
        <v>121767.59</v>
      </c>
      <c r="AD75" s="650"/>
      <c r="AE75" s="649">
        <v>108934.14</v>
      </c>
      <c r="AF75" s="651">
        <v>0.89460701324547853</v>
      </c>
      <c r="AG75" s="36"/>
      <c r="AH75" s="21"/>
    </row>
    <row r="76" spans="1:34" ht="11.25" customHeight="1" x14ac:dyDescent="0.25">
      <c r="A76" s="618" t="s">
        <v>268</v>
      </c>
      <c r="B76" s="618"/>
      <c r="C76" s="618">
        <v>1</v>
      </c>
      <c r="D76" s="618">
        <v>0</v>
      </c>
      <c r="E76" s="642">
        <v>792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22163.89</v>
      </c>
      <c r="R76" s="648">
        <v>33202.370000000003</v>
      </c>
      <c r="S76" s="648">
        <v>313.37</v>
      </c>
      <c r="T76" s="648">
        <v>25033.53</v>
      </c>
      <c r="U76" s="648">
        <v>490.17</v>
      </c>
      <c r="V76" s="648">
        <v>12385.27</v>
      </c>
      <c r="W76" s="648">
        <v>5178.2299999999996</v>
      </c>
      <c r="X76" s="648">
        <v>8154.75</v>
      </c>
      <c r="Y76" s="648">
        <v>391.71</v>
      </c>
      <c r="Z76" s="648">
        <v>0</v>
      </c>
      <c r="AA76" s="648">
        <v>0</v>
      </c>
      <c r="AB76" s="648">
        <v>0</v>
      </c>
      <c r="AC76" s="649">
        <v>107313.29</v>
      </c>
      <c r="AD76" s="650"/>
      <c r="AE76" s="649">
        <v>61591.27</v>
      </c>
      <c r="AF76" s="651">
        <v>0.57393888492282741</v>
      </c>
      <c r="AG76" s="36"/>
      <c r="AH76" s="21"/>
    </row>
    <row r="77" spans="1:34" ht="11.25" customHeight="1" x14ac:dyDescent="0.25">
      <c r="A77" s="618" t="s">
        <v>268</v>
      </c>
      <c r="B77" s="618"/>
      <c r="C77" s="618">
        <v>1</v>
      </c>
      <c r="D77" s="618">
        <v>0</v>
      </c>
      <c r="E77" s="642">
        <v>142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11647.09</v>
      </c>
      <c r="R77" s="648">
        <v>6661.4</v>
      </c>
      <c r="S77" s="648">
        <v>16291.52</v>
      </c>
      <c r="T77" s="648">
        <v>6823.92</v>
      </c>
      <c r="U77" s="648">
        <v>12560.47</v>
      </c>
      <c r="V77" s="648">
        <v>7363.31</v>
      </c>
      <c r="W77" s="648">
        <v>16102.51</v>
      </c>
      <c r="X77" s="648">
        <v>9202</v>
      </c>
      <c r="Y77" s="648">
        <v>9711.19</v>
      </c>
      <c r="Z77" s="648">
        <v>0</v>
      </c>
      <c r="AA77" s="648">
        <v>0</v>
      </c>
      <c r="AB77" s="648">
        <v>0</v>
      </c>
      <c r="AC77" s="649">
        <v>96363.41</v>
      </c>
      <c r="AD77" s="650"/>
      <c r="AE77" s="649">
        <v>25309.01</v>
      </c>
      <c r="AF77" s="651">
        <v>0.26264128677056986</v>
      </c>
      <c r="AG77" s="36"/>
      <c r="AH77" s="21"/>
    </row>
    <row r="78" spans="1:34" ht="11.25" customHeight="1" x14ac:dyDescent="0.25">
      <c r="A78" s="618" t="s">
        <v>268</v>
      </c>
      <c r="B78" s="618"/>
      <c r="C78" s="618">
        <v>1</v>
      </c>
      <c r="D78" s="618">
        <v>0</v>
      </c>
      <c r="E78" s="642">
        <v>839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0</v>
      </c>
      <c r="R78" s="648">
        <v>0</v>
      </c>
      <c r="S78" s="648">
        <v>1595.72</v>
      </c>
      <c r="T78" s="648">
        <v>0</v>
      </c>
      <c r="U78" s="648">
        <v>1745.1</v>
      </c>
      <c r="V78" s="648">
        <v>5528.02</v>
      </c>
      <c r="W78" s="648">
        <v>36909.449999999997</v>
      </c>
      <c r="X78" s="648">
        <v>15222.46</v>
      </c>
      <c r="Y78" s="648">
        <v>34213.279999999999</v>
      </c>
      <c r="Z78" s="648">
        <v>0</v>
      </c>
      <c r="AA78" s="648">
        <v>0</v>
      </c>
      <c r="AB78" s="648">
        <v>0</v>
      </c>
      <c r="AC78" s="649">
        <v>95214.03</v>
      </c>
      <c r="AD78" s="650"/>
      <c r="AE78" s="649">
        <v>49000.79</v>
      </c>
      <c r="AF78" s="651">
        <v>0.51463833638803025</v>
      </c>
      <c r="AG78" s="36"/>
      <c r="AH78" s="21"/>
    </row>
    <row r="79" spans="1:34" ht="11.25" customHeight="1" x14ac:dyDescent="0.25">
      <c r="A79" s="618" t="s">
        <v>268</v>
      </c>
      <c r="B79" s="618"/>
      <c r="C79" s="618">
        <v>1</v>
      </c>
      <c r="D79" s="618">
        <v>0</v>
      </c>
      <c r="E79" s="642">
        <v>79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649.5</v>
      </c>
      <c r="R79" s="648">
        <v>11104.17</v>
      </c>
      <c r="S79" s="648">
        <v>7280.42</v>
      </c>
      <c r="T79" s="648">
        <v>0</v>
      </c>
      <c r="U79" s="648">
        <v>3771.15</v>
      </c>
      <c r="V79" s="648">
        <v>565</v>
      </c>
      <c r="W79" s="648">
        <v>7092.05</v>
      </c>
      <c r="X79" s="648">
        <v>35435.980000000003</v>
      </c>
      <c r="Y79" s="648">
        <v>28072.03</v>
      </c>
      <c r="Z79" s="648">
        <v>0</v>
      </c>
      <c r="AA79" s="648">
        <v>0</v>
      </c>
      <c r="AB79" s="648">
        <v>0</v>
      </c>
      <c r="AC79" s="649">
        <v>93970.3</v>
      </c>
      <c r="AD79" s="650"/>
      <c r="AE79" s="649">
        <v>72476.070000000007</v>
      </c>
      <c r="AF79" s="651">
        <v>0.77126570842063935</v>
      </c>
      <c r="AG79" s="36"/>
      <c r="AH79" s="21"/>
    </row>
    <row r="80" spans="1:34" ht="11.25" customHeight="1" x14ac:dyDescent="0.25">
      <c r="A80" s="618" t="s">
        <v>268</v>
      </c>
      <c r="B80" s="618"/>
      <c r="C80" s="618">
        <v>1</v>
      </c>
      <c r="D80" s="618">
        <v>0</v>
      </c>
      <c r="E80" s="642">
        <v>758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11478.69</v>
      </c>
      <c r="R80" s="648">
        <v>3500.26</v>
      </c>
      <c r="S80" s="648">
        <v>15603.99</v>
      </c>
      <c r="T80" s="648">
        <v>9526.89</v>
      </c>
      <c r="U80" s="648">
        <v>12364.01</v>
      </c>
      <c r="V80" s="648">
        <v>9732.27</v>
      </c>
      <c r="W80" s="648">
        <v>10429.85</v>
      </c>
      <c r="X80" s="648">
        <v>9881.3700000000008</v>
      </c>
      <c r="Y80" s="648">
        <v>11159.77</v>
      </c>
      <c r="Z80" s="648">
        <v>0</v>
      </c>
      <c r="AA80" s="648">
        <v>0</v>
      </c>
      <c r="AB80" s="648">
        <v>0</v>
      </c>
      <c r="AC80" s="649">
        <v>93677.1</v>
      </c>
      <c r="AD80" s="650"/>
      <c r="AE80" s="649">
        <v>36384.83</v>
      </c>
      <c r="AF80" s="651">
        <v>0.38840687852207212</v>
      </c>
      <c r="AG80" s="36"/>
      <c r="AH80" s="21"/>
    </row>
    <row r="81" spans="1:34" ht="11.25" customHeight="1" x14ac:dyDescent="0.25">
      <c r="A81" s="618" t="s">
        <v>268</v>
      </c>
      <c r="B81" s="618"/>
      <c r="C81" s="618">
        <v>1</v>
      </c>
      <c r="D81" s="618">
        <v>0</v>
      </c>
      <c r="E81" s="642">
        <v>260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957.99</v>
      </c>
      <c r="R81" s="648">
        <v>2800.43</v>
      </c>
      <c r="S81" s="648">
        <v>54457.38</v>
      </c>
      <c r="T81" s="648">
        <v>4199.7299999999996</v>
      </c>
      <c r="U81" s="648">
        <v>4129.7299999999996</v>
      </c>
      <c r="V81" s="648">
        <v>1564.68</v>
      </c>
      <c r="W81" s="648">
        <v>264.13</v>
      </c>
      <c r="X81" s="648">
        <v>4293.7</v>
      </c>
      <c r="Y81" s="648">
        <v>5886.78</v>
      </c>
      <c r="Z81" s="648">
        <v>0</v>
      </c>
      <c r="AA81" s="648">
        <v>0</v>
      </c>
      <c r="AB81" s="648">
        <v>0</v>
      </c>
      <c r="AC81" s="649">
        <v>78554.549999999901</v>
      </c>
      <c r="AD81" s="650"/>
      <c r="AE81" s="649">
        <v>53414.73</v>
      </c>
      <c r="AF81" s="651">
        <v>0.67996990626259168</v>
      </c>
      <c r="AG81" s="36"/>
      <c r="AH81" s="21"/>
    </row>
    <row r="82" spans="1:34" ht="11.25" customHeight="1" x14ac:dyDescent="0.25">
      <c r="A82" s="618" t="s">
        <v>268</v>
      </c>
      <c r="B82" s="618"/>
      <c r="C82" s="618">
        <v>1</v>
      </c>
      <c r="D82" s="618">
        <v>0</v>
      </c>
      <c r="E82" s="642">
        <v>353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14265.71</v>
      </c>
      <c r="R82" s="648">
        <v>78.33</v>
      </c>
      <c r="S82" s="648">
        <v>6385.72</v>
      </c>
      <c r="T82" s="648">
        <v>0</v>
      </c>
      <c r="U82" s="648">
        <v>0</v>
      </c>
      <c r="V82" s="648">
        <v>1859.59</v>
      </c>
      <c r="W82" s="648">
        <v>827.85</v>
      </c>
      <c r="X82" s="648">
        <v>1923.02</v>
      </c>
      <c r="Y82" s="648">
        <v>6150.57</v>
      </c>
      <c r="Z82" s="648">
        <v>0</v>
      </c>
      <c r="AA82" s="648">
        <v>0</v>
      </c>
      <c r="AB82" s="648">
        <v>0</v>
      </c>
      <c r="AC82" s="649">
        <v>31490.79</v>
      </c>
      <c r="AD82" s="650"/>
      <c r="AE82" s="649">
        <v>15857.05</v>
      </c>
      <c r="AF82" s="651">
        <v>0.50354563985215994</v>
      </c>
      <c r="AG82" s="36"/>
      <c r="AH82" s="21"/>
    </row>
    <row r="83" spans="1:34" ht="11.25" customHeight="1" x14ac:dyDescent="0.25">
      <c r="A83" s="618" t="s">
        <v>268</v>
      </c>
      <c r="B83" s="618"/>
      <c r="C83" s="618">
        <v>1</v>
      </c>
      <c r="D83" s="618">
        <v>0</v>
      </c>
      <c r="E83" s="642">
        <v>377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107.27</v>
      </c>
      <c r="R83" s="648">
        <v>6905.85</v>
      </c>
      <c r="S83" s="648">
        <v>4253.22</v>
      </c>
      <c r="T83" s="648">
        <v>0</v>
      </c>
      <c r="U83" s="648">
        <v>3673.13</v>
      </c>
      <c r="V83" s="648">
        <v>298.24</v>
      </c>
      <c r="W83" s="648">
        <v>2014.56</v>
      </c>
      <c r="X83" s="648">
        <v>4495.2</v>
      </c>
      <c r="Y83" s="648">
        <v>672.35</v>
      </c>
      <c r="Z83" s="648">
        <v>0</v>
      </c>
      <c r="AA83" s="648">
        <v>0</v>
      </c>
      <c r="AB83" s="648">
        <v>0</v>
      </c>
      <c r="AC83" s="649">
        <v>22419.82</v>
      </c>
      <c r="AD83" s="650"/>
      <c r="AE83" s="649">
        <v>17421.86</v>
      </c>
      <c r="AF83" s="651">
        <v>0.77707403538476227</v>
      </c>
      <c r="AG83" s="36"/>
      <c r="AH83" s="21"/>
    </row>
    <row r="84" spans="1:34" ht="11.25" customHeight="1" x14ac:dyDescent="0.25">
      <c r="A84" s="618" t="s">
        <v>268</v>
      </c>
      <c r="B84" s="618"/>
      <c r="C84" s="618">
        <v>1</v>
      </c>
      <c r="D84" s="618">
        <v>0</v>
      </c>
      <c r="E84" s="642">
        <v>202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0</v>
      </c>
      <c r="R84" s="648">
        <v>4341</v>
      </c>
      <c r="S84" s="648">
        <v>8877.99</v>
      </c>
      <c r="T84" s="648">
        <v>0</v>
      </c>
      <c r="U84" s="648">
        <v>4341</v>
      </c>
      <c r="V84" s="648">
        <v>3508.74</v>
      </c>
      <c r="W84" s="648">
        <v>0</v>
      </c>
      <c r="X84" s="648">
        <v>0</v>
      </c>
      <c r="Y84" s="648">
        <v>0</v>
      </c>
      <c r="Z84" s="648">
        <v>0</v>
      </c>
      <c r="AA84" s="648">
        <v>0</v>
      </c>
      <c r="AB84" s="648">
        <v>0</v>
      </c>
      <c r="AC84" s="649">
        <v>21068.73</v>
      </c>
      <c r="AD84" s="650"/>
      <c r="AE84" s="649">
        <v>12190.74</v>
      </c>
      <c r="AF84" s="651">
        <v>0.57861769551368303</v>
      </c>
      <c r="AG84" s="36"/>
      <c r="AH84" s="21"/>
    </row>
    <row r="85" spans="1:34" ht="11.25" customHeight="1" x14ac:dyDescent="0.25">
      <c r="A85" s="618" t="s">
        <v>268</v>
      </c>
      <c r="B85" s="618"/>
      <c r="C85" s="618">
        <v>1</v>
      </c>
      <c r="D85" s="618">
        <v>0</v>
      </c>
      <c r="E85" s="642">
        <v>436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9824.19</v>
      </c>
      <c r="R85" s="648">
        <v>5808.32</v>
      </c>
      <c r="S85" s="648">
        <v>3652.25</v>
      </c>
      <c r="T85" s="648">
        <v>0</v>
      </c>
      <c r="U85" s="648">
        <v>0</v>
      </c>
      <c r="V85" s="648">
        <v>1622.83</v>
      </c>
      <c r="W85" s="648">
        <v>0</v>
      </c>
      <c r="X85" s="648">
        <v>0</v>
      </c>
      <c r="Y85" s="648">
        <v>0</v>
      </c>
      <c r="Z85" s="648">
        <v>0</v>
      </c>
      <c r="AA85" s="648">
        <v>0</v>
      </c>
      <c r="AB85" s="648">
        <v>0</v>
      </c>
      <c r="AC85" s="649">
        <v>20907.59</v>
      </c>
      <c r="AD85" s="650"/>
      <c r="AE85" s="649">
        <v>19490.12</v>
      </c>
      <c r="AF85" s="651">
        <v>0.93220308988266931</v>
      </c>
      <c r="AG85" s="36"/>
      <c r="AH85" s="21"/>
    </row>
    <row r="86" spans="1:34" ht="11.25" customHeight="1" x14ac:dyDescent="0.25">
      <c r="A86" s="618" t="s">
        <v>268</v>
      </c>
      <c r="B86" s="618"/>
      <c r="C86" s="618">
        <v>1</v>
      </c>
      <c r="D86" s="618">
        <v>0</v>
      </c>
      <c r="E86" s="642">
        <v>621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596.6</v>
      </c>
      <c r="R86" s="648">
        <v>487.13</v>
      </c>
      <c r="S86" s="648">
        <v>3745.21</v>
      </c>
      <c r="T86" s="648">
        <v>209.03</v>
      </c>
      <c r="U86" s="648">
        <v>0</v>
      </c>
      <c r="V86" s="648">
        <v>4956.95</v>
      </c>
      <c r="W86" s="648">
        <v>1732.77</v>
      </c>
      <c r="X86" s="648">
        <v>842.52</v>
      </c>
      <c r="Y86" s="648">
        <v>0</v>
      </c>
      <c r="Z86" s="648">
        <v>0</v>
      </c>
      <c r="AA86" s="648">
        <v>0</v>
      </c>
      <c r="AB86" s="648">
        <v>0</v>
      </c>
      <c r="AC86" s="649">
        <v>12570.21</v>
      </c>
      <c r="AD86" s="650"/>
      <c r="AE86" s="649">
        <v>4194.0600000000004</v>
      </c>
      <c r="AF86" s="651">
        <v>0.33365075046478943</v>
      </c>
      <c r="AG86" s="36"/>
      <c r="AH86" s="21"/>
    </row>
    <row r="87" spans="1:34" ht="11.25" customHeight="1" x14ac:dyDescent="0.25">
      <c r="A87" s="618" t="s">
        <v>268</v>
      </c>
      <c r="B87" s="618"/>
      <c r="C87" s="618">
        <v>1</v>
      </c>
      <c r="D87" s="618">
        <v>0</v>
      </c>
      <c r="E87" s="642">
        <v>459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0</v>
      </c>
      <c r="R87" s="648">
        <v>0</v>
      </c>
      <c r="S87" s="648">
        <v>10899.04</v>
      </c>
      <c r="T87" s="648">
        <v>0</v>
      </c>
      <c r="U87" s="648">
        <v>0</v>
      </c>
      <c r="V87" s="648">
        <v>0</v>
      </c>
      <c r="W87" s="648">
        <v>0</v>
      </c>
      <c r="X87" s="648">
        <v>0</v>
      </c>
      <c r="Y87" s="648">
        <v>0</v>
      </c>
      <c r="Z87" s="648">
        <v>0</v>
      </c>
      <c r="AA87" s="648">
        <v>0</v>
      </c>
      <c r="AB87" s="648">
        <v>0</v>
      </c>
      <c r="AC87" s="649">
        <v>10899.04</v>
      </c>
      <c r="AD87" s="650"/>
      <c r="AE87" s="649">
        <v>10080.42</v>
      </c>
      <c r="AF87" s="651">
        <v>0.9248906325694739</v>
      </c>
      <c r="AG87" s="36"/>
      <c r="AH87" s="21"/>
    </row>
    <row r="88" spans="1:34" ht="11.25" customHeight="1" x14ac:dyDescent="0.25">
      <c r="A88" s="618" t="s">
        <v>268</v>
      </c>
      <c r="B88" s="618"/>
      <c r="C88" s="618">
        <v>1</v>
      </c>
      <c r="D88" s="618">
        <v>0</v>
      </c>
      <c r="E88" s="642">
        <v>363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0</v>
      </c>
      <c r="R88" s="648">
        <v>0</v>
      </c>
      <c r="S88" s="648">
        <v>10243</v>
      </c>
      <c r="T88" s="648">
        <v>0</v>
      </c>
      <c r="U88" s="648">
        <v>0</v>
      </c>
      <c r="V88" s="648">
        <v>0</v>
      </c>
      <c r="W88" s="648">
        <v>0</v>
      </c>
      <c r="X88" s="648">
        <v>0</v>
      </c>
      <c r="Y88" s="648">
        <v>0</v>
      </c>
      <c r="Z88" s="648">
        <v>0</v>
      </c>
      <c r="AA88" s="648">
        <v>0</v>
      </c>
      <c r="AB88" s="648">
        <v>0</v>
      </c>
      <c r="AC88" s="649">
        <v>10243</v>
      </c>
      <c r="AD88" s="650"/>
      <c r="AE88" s="649">
        <v>7822.73</v>
      </c>
      <c r="AF88" s="651">
        <v>0.76371473201210582</v>
      </c>
      <c r="AG88" s="36"/>
      <c r="AH88" s="21"/>
    </row>
    <row r="89" spans="1:34" ht="11.25" customHeight="1" x14ac:dyDescent="0.25">
      <c r="A89" s="618" t="s">
        <v>268</v>
      </c>
      <c r="B89" s="618"/>
      <c r="C89" s="618">
        <v>1</v>
      </c>
      <c r="D89" s="618">
        <v>0</v>
      </c>
      <c r="E89" s="642">
        <v>197</v>
      </c>
      <c r="F89" s="21"/>
      <c r="G89" s="35"/>
      <c r="H89" s="652"/>
      <c r="I89" s="644"/>
      <c r="J89" s="644"/>
      <c r="K89" s="644"/>
      <c r="L89" s="645" t="s">
        <v>492</v>
      </c>
      <c r="M89" s="646"/>
      <c r="N89" s="646"/>
      <c r="O89" s="646"/>
      <c r="P89" s="647"/>
      <c r="Q89" s="648">
        <v>3513.24</v>
      </c>
      <c r="R89" s="648">
        <v>0</v>
      </c>
      <c r="S89" s="648">
        <v>0</v>
      </c>
      <c r="T89" s="648">
        <v>0</v>
      </c>
      <c r="U89" s="648">
        <v>0</v>
      </c>
      <c r="V89" s="648">
        <v>0</v>
      </c>
      <c r="W89" s="648">
        <v>0</v>
      </c>
      <c r="X89" s="648">
        <v>0</v>
      </c>
      <c r="Y89" s="648">
        <v>0</v>
      </c>
      <c r="Z89" s="648">
        <v>0</v>
      </c>
      <c r="AA89" s="648">
        <v>0</v>
      </c>
      <c r="AB89" s="648">
        <v>0</v>
      </c>
      <c r="AC89" s="649">
        <v>3513.24</v>
      </c>
      <c r="AD89" s="650"/>
      <c r="AE89" s="649">
        <v>3513.24</v>
      </c>
      <c r="AF89" s="651">
        <v>1</v>
      </c>
      <c r="AG89" s="36"/>
      <c r="AH89" s="21"/>
    </row>
    <row r="90" spans="1:34" ht="11.25" customHeight="1" x14ac:dyDescent="0.25">
      <c r="A90" s="618" t="s">
        <v>268</v>
      </c>
      <c r="B90" s="618"/>
      <c r="C90" s="618">
        <v>1</v>
      </c>
      <c r="D90" s="618">
        <v>0</v>
      </c>
      <c r="E90" s="642">
        <v>568</v>
      </c>
      <c r="F90" s="21"/>
      <c r="G90" s="35"/>
      <c r="H90" s="652"/>
      <c r="I90" s="644"/>
      <c r="J90" s="644"/>
      <c r="K90" s="644"/>
      <c r="L90" s="645" t="s">
        <v>493</v>
      </c>
      <c r="M90" s="646"/>
      <c r="N90" s="646"/>
      <c r="O90" s="646"/>
      <c r="P90" s="647"/>
      <c r="Q90" s="648">
        <v>1747.43</v>
      </c>
      <c r="R90" s="648">
        <v>403.44</v>
      </c>
      <c r="S90" s="648">
        <v>0</v>
      </c>
      <c r="T90" s="648">
        <v>587.30999999999995</v>
      </c>
      <c r="U90" s="648">
        <v>60.39</v>
      </c>
      <c r="V90" s="648">
        <v>0</v>
      </c>
      <c r="W90" s="648">
        <v>0</v>
      </c>
      <c r="X90" s="648">
        <v>0</v>
      </c>
      <c r="Y90" s="648">
        <v>0</v>
      </c>
      <c r="Z90" s="648">
        <v>0</v>
      </c>
      <c r="AA90" s="648">
        <v>0</v>
      </c>
      <c r="AB90" s="648">
        <v>0</v>
      </c>
      <c r="AC90" s="649">
        <v>2798.57</v>
      </c>
      <c r="AD90" s="650"/>
      <c r="AE90" s="649">
        <v>403.44</v>
      </c>
      <c r="AF90" s="651">
        <v>0.1441593385193152</v>
      </c>
      <c r="AG90" s="36"/>
      <c r="AH90" s="21"/>
    </row>
    <row r="91" spans="1:34" ht="11.25" customHeight="1" x14ac:dyDescent="0.25">
      <c r="A91" s="618" t="s">
        <v>268</v>
      </c>
      <c r="B91" s="618"/>
      <c r="C91" s="618">
        <v>1</v>
      </c>
      <c r="D91" s="618">
        <v>0</v>
      </c>
      <c r="E91" s="642">
        <v>183</v>
      </c>
      <c r="F91" s="21"/>
      <c r="G91" s="35"/>
      <c r="H91" s="652"/>
      <c r="I91" s="644"/>
      <c r="J91" s="644"/>
      <c r="K91" s="644"/>
      <c r="L91" s="645" t="s">
        <v>494</v>
      </c>
      <c r="M91" s="646"/>
      <c r="N91" s="646"/>
      <c r="O91" s="646"/>
      <c r="P91" s="647"/>
      <c r="Q91" s="648">
        <v>0</v>
      </c>
      <c r="R91" s="648">
        <v>833</v>
      </c>
      <c r="S91" s="648">
        <v>0</v>
      </c>
      <c r="T91" s="648">
        <v>0</v>
      </c>
      <c r="U91" s="648">
        <v>0</v>
      </c>
      <c r="V91" s="648">
        <v>0</v>
      </c>
      <c r="W91" s="648">
        <v>0</v>
      </c>
      <c r="X91" s="648">
        <v>0</v>
      </c>
      <c r="Y91" s="648">
        <v>0</v>
      </c>
      <c r="Z91" s="648">
        <v>0</v>
      </c>
      <c r="AA91" s="648">
        <v>0</v>
      </c>
      <c r="AB91" s="648">
        <v>0</v>
      </c>
      <c r="AC91" s="649">
        <v>833</v>
      </c>
      <c r="AD91" s="650"/>
      <c r="AE91" s="649">
        <v>367.62</v>
      </c>
      <c r="AF91" s="651">
        <v>0.44132052821128454</v>
      </c>
      <c r="AG91" s="36"/>
      <c r="AH91" s="21"/>
    </row>
    <row r="92" spans="1:34" ht="11.25" customHeight="1" x14ac:dyDescent="0.25">
      <c r="A92" s="618" t="s">
        <v>268</v>
      </c>
      <c r="B92" s="618"/>
      <c r="C92" s="618">
        <v>1</v>
      </c>
      <c r="D92" s="618">
        <v>0</v>
      </c>
      <c r="E92" s="642">
        <v>790</v>
      </c>
      <c r="F92" s="21"/>
      <c r="G92" s="35"/>
      <c r="H92" s="652"/>
      <c r="I92" s="644"/>
      <c r="J92" s="644"/>
      <c r="K92" s="644"/>
      <c r="L92" s="645" t="s">
        <v>495</v>
      </c>
      <c r="M92" s="646"/>
      <c r="N92" s="646"/>
      <c r="O92" s="646"/>
      <c r="P92" s="647"/>
      <c r="Q92" s="648">
        <v>0</v>
      </c>
      <c r="R92" s="648">
        <v>231.98</v>
      </c>
      <c r="S92" s="648">
        <v>225.06</v>
      </c>
      <c r="T92" s="648">
        <v>0</v>
      </c>
      <c r="U92" s="648">
        <v>0</v>
      </c>
      <c r="V92" s="648">
        <v>0</v>
      </c>
      <c r="W92" s="648">
        <v>0</v>
      </c>
      <c r="X92" s="648">
        <v>0</v>
      </c>
      <c r="Y92" s="648">
        <v>0</v>
      </c>
      <c r="Z92" s="648">
        <v>0</v>
      </c>
      <c r="AA92" s="648">
        <v>0</v>
      </c>
      <c r="AB92" s="648">
        <v>0</v>
      </c>
      <c r="AC92" s="649">
        <v>457.04</v>
      </c>
      <c r="AD92" s="650"/>
      <c r="AE92" s="649">
        <v>457.04</v>
      </c>
      <c r="AF92" s="651">
        <v>1</v>
      </c>
      <c r="AG92" s="36"/>
      <c r="AH92" s="21"/>
    </row>
    <row r="93" spans="1:34" ht="11.25" customHeight="1" x14ac:dyDescent="0.25">
      <c r="A93" s="618" t="s">
        <v>268</v>
      </c>
      <c r="B93" s="618"/>
      <c r="C93" s="618">
        <v>1</v>
      </c>
      <c r="D93" s="618">
        <v>0</v>
      </c>
      <c r="E93" s="642">
        <v>634</v>
      </c>
      <c r="F93" s="21"/>
      <c r="G93" s="35"/>
      <c r="H93" s="652"/>
      <c r="I93" s="644"/>
      <c r="J93" s="644"/>
      <c r="K93" s="644"/>
      <c r="L93" s="645" t="s">
        <v>496</v>
      </c>
      <c r="M93" s="646"/>
      <c r="N93" s="646"/>
      <c r="O93" s="646"/>
      <c r="P93" s="647"/>
      <c r="Q93" s="648">
        <v>73.150000000000006</v>
      </c>
      <c r="R93" s="648">
        <v>0</v>
      </c>
      <c r="S93" s="648">
        <v>0</v>
      </c>
      <c r="T93" s="648">
        <v>0</v>
      </c>
      <c r="U93" s="648">
        <v>0</v>
      </c>
      <c r="V93" s="648">
        <v>0</v>
      </c>
      <c r="W93" s="648">
        <v>0</v>
      </c>
      <c r="X93" s="648">
        <v>0</v>
      </c>
      <c r="Y93" s="648">
        <v>0</v>
      </c>
      <c r="Z93" s="648">
        <v>0</v>
      </c>
      <c r="AA93" s="648">
        <v>0</v>
      </c>
      <c r="AB93" s="648">
        <v>0</v>
      </c>
      <c r="AC93" s="649">
        <v>73.150000000000006</v>
      </c>
      <c r="AD93" s="650"/>
      <c r="AE93" s="649">
        <v>73.150000000000006</v>
      </c>
      <c r="AF93" s="651">
        <v>1</v>
      </c>
      <c r="AG93" s="36"/>
      <c r="AH93" s="21"/>
    </row>
    <row r="94" spans="1:34" ht="6.75" customHeight="1" x14ac:dyDescent="0.2">
      <c r="E94" s="110"/>
      <c r="F94" s="21"/>
      <c r="G94" s="111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3"/>
      <c r="AH94" s="21"/>
    </row>
    <row r="95" spans="1:34" ht="2.25" customHeight="1" x14ac:dyDescent="0.2">
      <c r="E95" s="110"/>
      <c r="F95" s="114"/>
      <c r="G95" s="17"/>
      <c r="H95" s="17"/>
      <c r="I95" s="17"/>
      <c r="J95" s="17"/>
      <c r="K95" s="17"/>
      <c r="L95" s="1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15"/>
    </row>
    <row r="96" spans="1:34" x14ac:dyDescent="0.2">
      <c r="E96" s="110"/>
    </row>
    <row r="97" spans="5:5" x14ac:dyDescent="0.2">
      <c r="E97" s="110"/>
    </row>
    <row r="98" spans="5:5" x14ac:dyDescent="0.2">
      <c r="E98" s="110"/>
    </row>
    <row r="99" spans="5:5" x14ac:dyDescent="0.2">
      <c r="E99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93 Q29:AC93 AE29:AF93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497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498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499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500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501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2020-12-08T12:22:55Z</dcterms:created>
  <dcterms:modified xsi:type="dcterms:W3CDTF">2020-12-08T12:23:00Z</dcterms:modified>
</cp:coreProperties>
</file>