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<sst xmlns="http://schemas.openxmlformats.org/spreadsheetml/2006/main" count="810" uniqueCount="438">
  <si>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</si>
  <si>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</si>
  <si>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</si>
  <si>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</si>
  <si>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</si>
  <si>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</si>
  <si>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</si>
  <si>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</si>
  <si>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</si>
  <si>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</si>
  <si>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</si>
  <si>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</si>
  <si>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</si>
  <si>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</si>
  <si>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</si>
  <si>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</si>
  <si>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</si>
  <si>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</si>
  <si>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</si>
  <si>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</si>
  <si>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</si>
  <si>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</si>
  <si>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</si>
  <si>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</si>
  <si>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</si>
  <si>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</si>
  <si>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</si>
  <si>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</si>
  <si>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</si>
  <si>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</si>
  <si>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</si>
  <si>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</si>
  <si>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</si>
  <si>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</si>
  <si>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</si>
  <si>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</si>
  <si>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</si>
  <si>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</si>
  <si>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</si>
  <si>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</si>
  <si>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</si>
  <si>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</si>
  <si>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</si>
  <si>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</si>
  <si>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</si>
  <si>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</si>
  <si>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</si>
  <si>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</si>
  <si>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</si>
  <si>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</si>
  <si>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</si>
  <si>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</si>
  <si>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</si>
  <si>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</si>
  <si>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</si>
  <si>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</si>
  <si>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</si>
  <si>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</si>
  <si>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</si>
  <si>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</si>
  <si>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</si>
  <si>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</si>
  <si>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</si>
  <si>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</si>
  <si>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</si>
  <si>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</si>
  <si>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</si>
  <si>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</si>
  <si>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</si>
  <si>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</si>
  <si>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</si>
  <si>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</si>
  <si>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</si>
  <si>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</si>
  <si>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</si>
  <si>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</si>
  <si>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</si>
  <si>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</si>
  <si>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</si>
  <si>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</si>
  <si>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</si>
  <si>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</si>
  <si>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</si>
  <si>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</si>
  <si>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</si>
  <si>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</si>
  <si>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</si>
  <si>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</si>
  <si>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</si>
  <si>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</si>
  <si>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</si>
  <si>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</si>
  <si>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</si>
  <si>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</si>
  <si>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</si>
  <si>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</si>
  <si>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</si>
  <si>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</si>
  <si>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</si>
  <si>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</si>
  <si>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</si>
  <si>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</si>
  <si>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</si>
  <si>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</si>
  <si>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</si>
  <si>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</si>
  <si>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</si>
  <si>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</si>
  <si>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</si>
  <si>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</si>
  <si>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</si>
  <si>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</si>
  <si>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</si>
  <si>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</si>
  <si>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</si>
  <si>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</si>
  <si>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</si>
  <si>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</si>
  <si>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</si>
  <si>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</si>
  <si>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</si>
  <si>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</si>
  <si>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</si>
  <si>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</si>
  <si>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</si>
  <si>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</si>
  <si>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</si>
  <si>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</si>
  <si>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</si>
  <si>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</si>
  <si>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</si>
  <si>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</si>
  <si>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</si>
  <si>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</si>
  <si>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</si>
  <si>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</si>
  <si>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</si>
  <si>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</si>
  <si>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</si>
  <si>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</si>
  <si>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</si>
  <si>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</si>
  <si>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</si>
  <si>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</si>
  <si>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</si>
  <si>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</si>
  <si>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</si>
  <si>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</si>
  <si>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</si>
  <si>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</si>
  <si>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</si>
  <si>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</si>
  <si>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</si>
  <si>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</si>
  <si>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</si>
  <si>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</si>
  <si>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</si>
  <si>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</si>
  <si>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</si>
  <si>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</si>
  <si>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</si>
  <si>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</si>
  <si>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</si>
  <si>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</si>
  <si>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</si>
  <si>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</si>
  <si>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</si>
  <si>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</si>
  <si>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</si>
  <si>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</si>
  <si>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</si>
  <si>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</si>
  <si>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</si>
  <si>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</si>
  <si>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</si>
  <si>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</si>
  <si>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</si>
  <si>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</si>
  <si>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</si>
  <si>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</si>
  <si>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</si>
  <si>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</si>
  <si>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</si>
  <si>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</si>
  <si>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</si>
  <si>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</si>
  <si>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</si>
  <si>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</si>
  <si>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</si>
  <si>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</si>
  <si>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</si>
  <si>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</si>
  <si>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</si>
  <si>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</si>
  <si>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</si>
  <si>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</si>
  <si>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</si>
  <si>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</si>
  <si>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</si>
  <si>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</si>
  <si>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</si>
  <si>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</si>
  <si>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</si>
  <si>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</si>
  <si>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</si>
  <si>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</si>
  <si>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</si>
  <si>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</si>
  <si>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</si>
  <si>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</si>
  <si>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</si>
  <si>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</si>
  <si>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</si>
  <si>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</si>
  <si>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</si>
  <si>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</si>
  <si>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</si>
  <si>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</si>
  <si>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</si>
  <si>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</si>
  <si>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</si>
  <si>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</si>
  <si>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</si>
  <si>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</si>
  <si>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</si>
  <si>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</si>
  <si>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</si>
  <si>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</si>
  <si>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</si>
  <si>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</si>
  <si>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</si>
  <si>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</si>
  <si>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</si>
  <si>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</si>
  <si>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</si>
  <si>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</si>
  <si>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</si>
  <si>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</si>
  <si>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</si>
  <si>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</si>
  <si>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</si>
  <si>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</si>
  <si>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</si>
  <si>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</si>
  <si>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</si>
  <si>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</si>
  <si>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</si>
  <si>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</si>
  <si>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</si>
  <si>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</si>
  <si>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</si>
  <si>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</si>
  <si>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</si>
  <si>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</si>
  <si>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</si>
  <si>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</si>
  <si>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</si>
  <si>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</si>
  <si>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</si>
  <si>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</si>
  <si>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</si>
  <si>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</si>
  <si>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</si>
  <si>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</si>
  <si>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</si>
  <si>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</si>
  <si>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</si>
  <si>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</si>
  <si>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</si>
  <si>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</si>
  <si>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</si>
  <si>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</si>
  <si>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</si>
  <si>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</si>
  <si>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</si>
  <si>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</si>
  <si>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</si>
  <si>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</si>
  <si>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</si>
  <si>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</si>
  <si>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</si>
  <si>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</si>
  <si>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</si>
  <si>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</si>
  <si>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</si>
  <si>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</si>
  <si>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</si>
  <si>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</si>
  <si>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</si>
  <si>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</si>
  <si>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</si>
  <si>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</si>
  <si>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</si>
  <si>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</si>
  <si>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</si>
  <si>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</si>
  <si>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</si>
  <si>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</si>
  <si>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</si>
  <si>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</si>
  <si>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</si>
  <si>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</si>
  <si>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</si>
  <si>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</si>
  <si>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</si>
  <si>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</si>
  <si>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</si>
  <si>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</si>
  <si>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</si>
  <si>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</si>
  <si>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</si>
  <si>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</si>
  <si>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</si>
  <si>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</si>
  <si>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</si>
  <si>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</si>
  <si>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</si>
  <si>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</si>
  <si>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</si>
  <si>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</si>
  <si>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</si>
  <si>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</si>
  <si>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</si>
  <si>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</si>
  <si>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</si>
  <si>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</si>
  <si>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</si>
  <si>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</si>
  <si>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</si>
  <si>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</si>
  <si>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</si>
  <si>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</si>
  <si>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</si>
  <si>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</si>
  <si>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</si>
  <si>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</si>
  <si>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</si>
  <si>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</si>
  <si>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</si>
  <si>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</si>
  <si>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</si>
  <si>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</si>
  <si>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</si>
  <si>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</si>
  <si>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</si>
  <si>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</si>
  <si>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</si>
  <si>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</si>
  <si>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</si>
  <si>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</si>
  <si>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</si>
  <si>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CC0300U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</si>
  <si>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</si>
  <si>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</si>
  <si>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</si>
  <si>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</si>
  <si>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</si>
  <si>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</si>
  <si>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</si>
  <si>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</si>
  <si>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</si>
  <si>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</si>
  <si>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</si>
  <si>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</si>
  <si>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</si>
  <si>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III. interní klinika - nefrologická, revmatologická a endokrinologická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</si>
  <si>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</si>
  <si>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</si>
  <si>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</si>
  <si>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</si>
  <si>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</si>
  <si>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</si>
  <si>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</si>
  <si>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</si>
  <si>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</si>
  <si>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</si>
  <si>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</si>
  <si>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</si>
  <si>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</si>
  <si>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</si>
  <si>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</si>
  <si>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</si>
  <si>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</si>
  <si>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</si>
  <si>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</si>
  <si>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</si>
  <si>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</si>
  <si>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</si>
  <si>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</si>
  <si>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</si>
  <si>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</si>
  <si>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</si>
  <si>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</si>
  <si>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</si>
  <si>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</si>
  <si>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</si>
  <si>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CCI03</t>
  </si>
  <si>
    <t>CCH03</t>
  </si>
  <si>
    <t>Bez LDN NIP
DIOP</t>
  </si>
  <si>
    <t>Operace</t>
  </si>
  <si>
    <t xml:space="preserve">   Vyžádaná péče (v tis. CZK - hodnota péče)</t>
  </si>
  <si>
    <t>CCL03</t>
  </si>
  <si>
    <t>CCNI03</t>
  </si>
  <si>
    <t>CCDI03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</si>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</sst>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28.609224978902958</c:v>
                </c:pt>
                <c:pt idx="1">
                  <c:v>1</c:v>
                </c:pt>
                <c:pt idx="2" formatCode="0">
                  <c:v>90.390775021097042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16.064664199155288</c:v>
                </c:pt>
                <c:pt idx="1">
                  <c:v>1</c:v>
                </c:pt>
                <c:pt idx="2" formatCode="0">
                  <c:v>102.93533580084471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16.064664199155288</c:v>
                </c:pt>
                <c:pt idx="1">
                  <c:v>1</c:v>
                </c:pt>
                <c:pt idx="2" formatCode="0">
                  <c:v>102.93533580084471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41.911483601729827</c:v>
                </c:pt>
                <c:pt idx="1">
                  <c:v>1</c:v>
                </c:pt>
                <c:pt idx="2" formatCode="0">
                  <c:v>77.088516398270173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16.064664199155288</c:v>
                </c:pt>
                <c:pt idx="1">
                  <c:v>1</c:v>
                </c:pt>
                <c:pt idx="2" formatCode="0">
                  <c:v>102.93533580084471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16.064664199155288</c:v>
                </c:pt>
                <c:pt idx="1">
                  <c:v>1</c:v>
                </c:pt>
                <c:pt idx="2" formatCode="0">
                  <c:v>102.93533580084471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26.796487163048312</c:v>
                </c:pt>
                <c:pt idx="1">
                  <c:v>1</c:v>
                </c:pt>
                <c:pt idx="2" formatCode="0">
                  <c:v>92.203512836951688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16.064664199155288</c:v>
                </c:pt>
                <c:pt idx="1">
                  <c:v>1</c:v>
                </c:pt>
                <c:pt idx="2" formatCode="0">
                  <c:v>102.93533580084471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16.064664199155288</c:v>
                </c:pt>
                <c:pt idx="1">
                  <c:v>1</c:v>
                </c:pt>
                <c:pt idx="2" formatCode="0">
                  <c:v>102.93533580084471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17.952324942638754</c:v>
                </c:pt>
                <c:pt idx="1">
                  <c:v>1</c:v>
                </c:pt>
                <c:pt idx="2" formatCode="0">
                  <c:v>101.04767505736125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14.631348104947207</c:v>
                </c:pt>
                <c:pt idx="1">
                  <c:v>1</c:v>
                </c:pt>
                <c:pt idx="2" formatCode="0">
                  <c:v>104.36865189505279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16.064664199155288</c:v>
                </c:pt>
                <c:pt idx="1">
                  <c:v>1</c:v>
                </c:pt>
                <c:pt idx="2" formatCode="0">
                  <c:v>102.93533580084471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39.707811501822761</c:v>
                </c:pt>
                <c:pt idx="1">
                  <c:v>1</c:v>
                </c:pt>
                <c:pt idx="2" formatCode="0">
                  <c:v>79.292188498177239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16.064664199155288</c:v>
                </c:pt>
                <c:pt idx="1">
                  <c:v>1</c:v>
                </c:pt>
                <c:pt idx="2" formatCode="0">
                  <c:v>102.93533580084471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16.064664199155288</c:v>
                </c:pt>
                <c:pt idx="1">
                  <c:v>1</c:v>
                </c:pt>
                <c:pt idx="2" formatCode="0">
                  <c:v>102.93533580084471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16.064664199155288</c:v>
                </c:pt>
                <c:pt idx="1">
                  <c:v>1</c:v>
                </c:pt>
                <c:pt idx="2" formatCode="0">
                  <c:v>102.93533580084471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16.064664199155288</c:v>
                </c:pt>
                <c:pt idx="1">
                  <c:v>1</c:v>
                </c:pt>
                <c:pt idx="2" formatCode="0">
                  <c:v>102.93533580084471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16.064664199155288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102.93533580084471</v>
          </cell>
        </row>
        <row r="32">
          <cell r="AE32">
            <v>60</v>
          </cell>
        </row>
        <row r="36">
          <cell r="AE36">
            <v>30</v>
          </cell>
          <cell r="AF36">
            <v>17.952324942638754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101.04767505736125</v>
          </cell>
        </row>
        <row r="39">
          <cell r="AE39">
            <v>60</v>
          </cell>
        </row>
        <row r="43">
          <cell r="AE43">
            <v>27</v>
          </cell>
          <cell r="AF43">
            <v>14.631348104947207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104.36865189505279</v>
          </cell>
        </row>
        <row r="46">
          <cell r="AE46">
            <v>60</v>
          </cell>
        </row>
        <row r="59">
          <cell r="AE59">
            <v>27</v>
          </cell>
          <cell r="AF59">
            <v>39.707811501822761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79.292188498177239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29357.039000000001</v>
      </c>
      <c r="K29" s="51">
        <v>29080.83</v>
      </c>
      <c r="L29" s="52">
        <v>29868.15</v>
      </c>
      <c r="M29" s="53">
        <v>29070.922999999999</v>
      </c>
      <c r="N29" s="54">
        <v>25705.922999999999</v>
      </c>
      <c r="O29" s="55">
        <v>29868.15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16.064664199155288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-276.20899999999892</v>
      </c>
      <c r="L30" s="64">
        <v>787.31999999999971</v>
      </c>
      <c r="M30" s="65">
        <v>-797.22700000000259</v>
      </c>
      <c r="N30" s="66">
        <v>-3365</v>
      </c>
      <c r="O30" s="67">
        <v>-4162.2270000000026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0.99059138763960497</v>
      </c>
      <c r="L31" s="71">
        <v>1.0270735051234783</v>
      </c>
      <c r="M31" s="72">
        <v>0.97330845733666116</v>
      </c>
      <c r="N31" s="73">
        <v>0.88424860125700167</v>
      </c>
      <c r="O31" s="74">
        <v>0.86064664199155283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102.93533580084471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18825.566999999999</v>
      </c>
      <c r="K36" s="51">
        <v>18487.606</v>
      </c>
      <c r="L36" s="52">
        <v>20220.972000000002</v>
      </c>
      <c r="M36" s="53">
        <v>19112.348000000002</v>
      </c>
      <c r="N36" s="54">
        <v>17784.814999999999</v>
      </c>
      <c r="O36" s="55">
        <v>20220.972000000002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17.952324942638754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-337.96099999999933</v>
      </c>
      <c r="L37" s="64">
        <v>1733.3660000000018</v>
      </c>
      <c r="M37" s="65">
        <v>-1108.6239999999998</v>
      </c>
      <c r="N37" s="66">
        <v>-1327.5330000000031</v>
      </c>
      <c r="O37" s="67">
        <v>-2436.1570000000029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0.98204776514832204</v>
      </c>
      <c r="L38" s="71">
        <v>1.0937582724339756</v>
      </c>
      <c r="M38" s="72">
        <v>0.94517454452733529</v>
      </c>
      <c r="N38" s="73">
        <v>0.9305405594330951</v>
      </c>
      <c r="O38" s="74">
        <v>0.87952324942638749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101.04767505736125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700.94759654998802</v>
      </c>
      <c r="K43" s="51">
        <v>703.34659668803204</v>
      </c>
      <c r="L43" s="52">
        <v>660.66299857199203</v>
      </c>
      <c r="M43" s="53">
        <v>618.51629522442795</v>
      </c>
      <c r="N43" s="54">
        <v>559.12800212204502</v>
      </c>
      <c r="O43" s="55">
        <v>660.66299857199203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14.631348104947207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2.3990001380440162</v>
      </c>
      <c r="L44" s="64">
        <v>-42.683598116040002</v>
      </c>
      <c r="M44" s="65">
        <v>-42.146703347564085</v>
      </c>
      <c r="N44" s="66">
        <v>-59.388293102382931</v>
      </c>
      <c r="O44" s="67">
        <v>-101.53499644994702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3.4225099705764706E-3</v>
      </c>
      <c r="L45" s="71">
        <v>-6.0686435844051201E-2</v>
      </c>
      <c r="M45" s="72">
        <v>0.93620544295856856</v>
      </c>
      <c r="N45" s="73">
        <v>0.90398265403689326</v>
      </c>
      <c r="O45" s="74">
        <v>0.84631348104947213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104.36865189505279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781</v>
      </c>
      <c r="K47" s="78">
        <v>770</v>
      </c>
      <c r="L47" s="79">
        <v>694</v>
      </c>
      <c r="M47" s="80">
        <v>669</v>
      </c>
      <c r="N47" s="81">
        <v>519</v>
      </c>
      <c r="O47" s="82">
        <v>694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-11</v>
      </c>
      <c r="L48" s="64">
        <v>-76</v>
      </c>
      <c r="M48" s="65">
        <v>-25</v>
      </c>
      <c r="N48" s="66">
        <v>-150</v>
      </c>
      <c r="O48" s="67">
        <v>-175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-1.4084507042253502E-2</v>
      </c>
      <c r="L49" s="71">
        <v>-9.8701298701298734E-2</v>
      </c>
      <c r="M49" s="72">
        <v>0.96397694524495681</v>
      </c>
      <c r="N49" s="73">
        <v>0.77578475336322872</v>
      </c>
      <c r="O49" s="74">
        <v>0.74783861671469742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7.5339308578745197</v>
      </c>
      <c r="K51" s="85">
        <v>8.0311688311688307</v>
      </c>
      <c r="L51" s="85">
        <v>7.5518731988472618</v>
      </c>
      <c r="M51" s="85">
        <v>7.6412556053811658</v>
      </c>
      <c r="N51" s="86">
        <v>6.2466281310211942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0.49723797329431108</v>
      </c>
      <c r="L52" s="89">
        <v>-0.47929563232156891</v>
      </c>
      <c r="M52" s="89">
        <v>8.9382406533903946E-2</v>
      </c>
      <c r="N52" s="90">
        <v>-1.3946274743599716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6.5999805768670372E-2</v>
      </c>
      <c r="L53" s="92">
        <v>-5.9679436754141002E-2</v>
      </c>
      <c r="M53" s="92">
        <v>1.0118357928133046</v>
      </c>
      <c r="N53" s="93">
        <v>0.81748713217002722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7.1626120358514722</v>
      </c>
      <c r="K54" s="96">
        <v>7.337662337662338</v>
      </c>
      <c r="L54" s="96">
        <v>7.46685878962536</v>
      </c>
      <c r="M54" s="96">
        <v>7.5590433482810164</v>
      </c>
      <c r="N54" s="97">
        <v>7.5009633911368017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602.53019762039196</v>
      </c>
      <c r="K59" s="51">
        <v>619.34299838542904</v>
      </c>
      <c r="L59" s="52">
        <v>530.04739750921703</v>
      </c>
      <c r="M59" s="53">
        <v>533.32489800453197</v>
      </c>
      <c r="N59" s="54">
        <v>581.50339972972904</v>
      </c>
      <c r="O59" s="55">
        <v>530.04739750921703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39.707811501822761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16.812800765037082</v>
      </c>
      <c r="L60" s="64">
        <v>-89.295600876212006</v>
      </c>
      <c r="M60" s="65">
        <v>3.2775004953149391</v>
      </c>
      <c r="N60" s="66">
        <v>48.178501725197066</v>
      </c>
      <c r="O60" s="67">
        <v>51.456002220512005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2.7903664963908614E-2</v>
      </c>
      <c r="L61" s="71">
        <v>-0.14417794519191718</v>
      </c>
      <c r="M61" s="72">
        <v>1.0061834102208906</v>
      </c>
      <c r="N61" s="73">
        <v>1.0903361195126271</v>
      </c>
      <c r="O61" s="74">
        <v>1.0970781150182276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79.292188498177239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728</v>
      </c>
      <c r="K63" s="78">
        <v>714</v>
      </c>
      <c r="L63" s="79">
        <v>666</v>
      </c>
      <c r="M63" s="80">
        <v>635</v>
      </c>
      <c r="N63" s="81">
        <v>497</v>
      </c>
      <c r="O63" s="82">
        <v>666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-14</v>
      </c>
      <c r="L64" s="64">
        <v>-48</v>
      </c>
      <c r="M64" s="65">
        <v>-31</v>
      </c>
      <c r="N64" s="66">
        <v>-138</v>
      </c>
      <c r="O64" s="67">
        <v>-169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-1.9230769230769273E-2</v>
      </c>
      <c r="L65" s="71">
        <v>-6.7226890756302504E-2</v>
      </c>
      <c r="M65" s="72">
        <v>0.95345345345345345</v>
      </c>
      <c r="N65" s="73">
        <v>0.78267716535433074</v>
      </c>
      <c r="O65" s="74">
        <v>0.74624624624624625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6.6675824175824179</v>
      </c>
      <c r="K67" s="85">
        <v>6.7240896358543418</v>
      </c>
      <c r="L67" s="85">
        <v>6.5315315315315319</v>
      </c>
      <c r="M67" s="85">
        <v>6.966929133858268</v>
      </c>
      <c r="N67" s="86">
        <v>6.4104627766599593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5.6507218271923954E-2</v>
      </c>
      <c r="L68" s="89">
        <v>-0.19255810432280995</v>
      </c>
      <c r="M68" s="89">
        <v>0.43539760232673608</v>
      </c>
      <c r="N68" s="90">
        <v>-0.55646635719830861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8.4749186036177093E-3</v>
      </c>
      <c r="L69" s="92">
        <v>-2.8637051965525129E-2</v>
      </c>
      <c r="M69" s="92">
        <v>1.0666608742872659</v>
      </c>
      <c r="N69" s="93">
        <v>0.92012745551064057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7.0989010989010985</v>
      </c>
      <c r="K70" s="96">
        <v>7.2885154061624648</v>
      </c>
      <c r="L70" s="96">
        <v>7.3438438438438443</v>
      </c>
      <c r="M70" s="96">
        <v>7.55748031496063</v>
      </c>
      <c r="N70" s="97">
        <v>7.7585513078470827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4418.97</v>
      </c>
      <c r="K75" s="51">
        <v>4649.97</v>
      </c>
      <c r="L75" s="52">
        <v>4046.97</v>
      </c>
      <c r="M75" s="53">
        <v>3967.98</v>
      </c>
      <c r="N75" s="54">
        <v>2827.97</v>
      </c>
      <c r="O75" s="55">
        <v>4046.97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231</v>
      </c>
      <c r="L76" s="64">
        <v>-603.00000000000045</v>
      </c>
      <c r="M76" s="65">
        <v>-78.989999999999782</v>
      </c>
      <c r="N76" s="66">
        <v>-1140.0100000000002</v>
      </c>
      <c r="O76" s="67">
        <v>-1219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5.2274625082315618E-2</v>
      </c>
      <c r="L77" s="71">
        <v>-0.12967825598874838</v>
      </c>
      <c r="M77" s="72">
        <v>0.98048169371159166</v>
      </c>
      <c r="N77" s="73">
        <v>0.71269764464538632</v>
      </c>
      <c r="O77" s="74">
        <v>0.69878699372617048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13296.59744</v>
      </c>
      <c r="K82" s="51">
        <v>15144.28298</v>
      </c>
      <c r="L82" s="52">
        <v>15838.12427</v>
      </c>
      <c r="M82" s="53">
        <v>14236.848330000001</v>
      </c>
      <c r="N82" s="54">
        <v>14606.49145</v>
      </c>
      <c r="O82" s="55">
        <v>14812.5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28.609224978902958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1847.6855400000004</v>
      </c>
      <c r="L83" s="64">
        <v>693.8412900000003</v>
      </c>
      <c r="M83" s="65">
        <v>-1601.2759399999995</v>
      </c>
      <c r="N83" s="66">
        <v>369.64311999999882</v>
      </c>
      <c r="O83" s="67">
        <v>-206.00855000000047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0.1389592749827584</v>
      </c>
      <c r="L84" s="71">
        <v>4.5815393895921597E-2</v>
      </c>
      <c r="M84" s="72">
        <v>0.89889737492254196</v>
      </c>
      <c r="N84" s="73">
        <v>1.0259638307181431</v>
      </c>
      <c r="O84" s="74">
        <v>0.98609224978902954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90.390775021097042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4484.4611300000015</v>
      </c>
      <c r="K89" s="51">
        <v>5991.2403200000008</v>
      </c>
      <c r="L89" s="52">
        <v>4107.4150800000025</v>
      </c>
      <c r="M89" s="53">
        <v>4623.565459999998</v>
      </c>
      <c r="N89" s="54">
        <v>4329.0792300000012</v>
      </c>
      <c r="O89" s="55">
        <v>3868.3065318000008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41.911483601729827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1506.7791899999993</v>
      </c>
      <c r="L90" s="64">
        <v>-1883.8252399999983</v>
      </c>
      <c r="M90" s="65">
        <v>516.15037999999549</v>
      </c>
      <c r="N90" s="66">
        <v>-294.48622999999679</v>
      </c>
      <c r="O90" s="67">
        <v>460.77269820000038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0.33600005581941539</v>
      </c>
      <c r="L91" s="71">
        <v>-0.31442992425314664</v>
      </c>
      <c r="M91" s="72">
        <v>1.1256630678777162</v>
      </c>
      <c r="N91" s="73">
        <v>0.93630754608154787</v>
      </c>
      <c r="O91" s="74">
        <v>1.1191148360172982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77.088516398270173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3845.0961000000002</v>
      </c>
      <c r="K96" s="51">
        <v>3876.2096800000004</v>
      </c>
      <c r="L96" s="52">
        <v>3900.63364</v>
      </c>
      <c r="M96" s="53">
        <v>3960.4799800000001</v>
      </c>
      <c r="N96" s="54">
        <v>3884.9539100000002</v>
      </c>
      <c r="O96" s="55">
        <v>4013.5277879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26.796487163048312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31.113580000000184</v>
      </c>
      <c r="L97" s="64">
        <v>24.423959999999624</v>
      </c>
      <c r="M97" s="65">
        <v>59.846340000000055</v>
      </c>
      <c r="N97" s="66">
        <v>-75.526069999999891</v>
      </c>
      <c r="O97" s="67">
        <v>-128.57387789999984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8.0917561462248155E-3</v>
      </c>
      <c r="L98" s="71">
        <v>6.3009904046262832E-3</v>
      </c>
      <c r="M98" s="72">
        <v>1.0153427226249323</v>
      </c>
      <c r="N98" s="73">
        <v>0.98093007151118083</v>
      </c>
      <c r="O98" s="74">
        <v>0.96796487163048306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92.203512836951688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0.88115581947648736</v>
      </c>
      <c r="K103" s="103">
        <v>0.9272179095787213</v>
      </c>
      <c r="L103" s="103">
        <v>0.80697790814301973</v>
      </c>
      <c r="M103" s="103">
        <v>0.83607355293017016</v>
      </c>
      <c r="N103" s="104">
        <v>0.70805990029970178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5.2274625082315618E-2</v>
      </c>
      <c r="L104" s="107">
        <v>-0.12967825598874838</v>
      </c>
      <c r="M104" s="107">
        <v>1.0360550697776894</v>
      </c>
      <c r="N104" s="108">
        <v>0.84688709243125615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4418.97</v>
      </c>
      <c r="K105" s="91">
        <v>4649.97</v>
      </c>
      <c r="L105" s="91">
        <v>4046.97</v>
      </c>
      <c r="M105" s="91">
        <v>3967.98</v>
      </c>
      <c r="N105" s="91">
        <v>2827.97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{CB0E6B8B-75E7-4BD1-BFDE-0B275B2E606E}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{CA7BA11F-0F1A-40A0-BFBF-64A0E8104DA1}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{C47C62BF-282D-4BD4-96F3-57F77A6A6219}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{FAE0D94A-ADE0-456F-864A-5DDE6DE54AF2}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{48441DF9-AA67-4773-A113-23CC33AB0383}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{D46C6C5B-D368-4311-AAA8-FED1718F423B}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{0CD49F3C-4E8A-4BEC-BD62-2BBA22F0720B}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{EB2579D8-8CF7-4A2E-AB2D-FCA0085C751A}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{ACD9CF47-F753-4A80-A5C4-E6B2591D24BA}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{F670FB81-6DFF-49B1-B52E-FC5AA0742DE5}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{BF631C86-9778-4276-A415-1C506DED7266}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{32B6E2F4-C6AA-4918-9229-F4FB04498EF4}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B0E6B8B-75E7-4BD1-BFDE-0B275B2E60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A7BA11F-0F1A-40A0-BFBF-64A0E8104DA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47C62BF-282D-4BD4-96F3-57F77A6A62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AE0D94A-ADE0-456F-864A-5DDE6DE54AF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8441DF9-AA67-4773-A113-23CC33AB03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46C6C5B-D368-4311-AAA8-FED1718F423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CD49F3C-4E8A-4BEC-BD62-2BBA22F072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B2579D8-8CF7-4A2E-AB2D-FCA0085C75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CD9CF47-F753-4A80-A5C4-E6B2591D24B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670FB81-6DFF-49B1-B52E-FC5AA0742D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F631C86-9778-4276-A415-1C506DED726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2B6E2F4-C6AA-4918-9229-F4FB04498E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96D67BD-7697-4FA6-9938-B125E5B27BF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CF8D5E0-CBBD-43B5-87F6-6539B9FFFCC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51485402.369999997</v>
      </c>
      <c r="R33" s="158">
        <v>50856465.700000003</v>
      </c>
      <c r="S33" s="158">
        <v>52819564.640000001</v>
      </c>
      <c r="T33" s="158">
        <v>53659442.097099997</v>
      </c>
      <c r="U33" s="27"/>
      <c r="V33" s="158">
        <v>1963098.9399999976</v>
      </c>
      <c r="W33" s="160">
        <v>1.0386007740211487</v>
      </c>
      <c r="X33" s="27"/>
      <c r="Y33" s="158">
        <v>-839877.45709999651</v>
      </c>
      <c r="Z33" s="160">
        <v>0.98434800243393905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25377556.34</v>
      </c>
      <c r="R36" s="167">
        <v>24208690.780000001</v>
      </c>
      <c r="S36" s="167">
        <v>24533764.719999999</v>
      </c>
      <c r="T36" s="168">
        <v>24247008.191199999</v>
      </c>
      <c r="U36" s="59"/>
      <c r="V36" s="166">
        <v>325073.93999999762</v>
      </c>
      <c r="W36" s="169">
        <v>1.0134279851378232</v>
      </c>
      <c r="X36" s="59"/>
      <c r="Y36" s="166">
        <v>286756.52879999951</v>
      </c>
      <c r="Z36" s="169">
        <v>1.0118264705706692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4107415.0800000024</v>
      </c>
      <c r="R37" s="174">
        <v>4623565.459999999</v>
      </c>
      <c r="S37" s="174">
        <v>4329079.2300000004</v>
      </c>
      <c r="T37" s="175">
        <v>3868306.5318000019</v>
      </c>
      <c r="U37" s="59"/>
      <c r="V37" s="173">
        <v>-294486.22999999858</v>
      </c>
      <c r="W37" s="176">
        <v>0.93630754608154754</v>
      </c>
      <c r="X37" s="59"/>
      <c r="Y37" s="173">
        <v>460772.69819999859</v>
      </c>
      <c r="Z37" s="176">
        <v>1.1191148360172976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582905</v>
      </c>
      <c r="R38" s="174">
        <v>434305</v>
      </c>
      <c r="S38" s="174">
        <v>622413.4</v>
      </c>
      <c r="T38" s="175">
        <v>575489.50029999996</v>
      </c>
      <c r="U38" s="59"/>
      <c r="V38" s="173">
        <v>188108.40000000002</v>
      </c>
      <c r="W38" s="176">
        <v>1.4331251079310623</v>
      </c>
      <c r="X38" s="59"/>
      <c r="Y38" s="173">
        <v>46923.899700000067</v>
      </c>
      <c r="Z38" s="176">
        <v>1.081537368927737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3900633.64</v>
      </c>
      <c r="R39" s="174">
        <v>3960479.98</v>
      </c>
      <c r="S39" s="174">
        <v>3884953.91</v>
      </c>
      <c r="T39" s="175">
        <v>4013527.7878999999</v>
      </c>
      <c r="U39" s="59"/>
      <c r="V39" s="173">
        <v>-75526.069999999832</v>
      </c>
      <c r="W39" s="176">
        <v>0.98093007151118083</v>
      </c>
      <c r="X39" s="59"/>
      <c r="Y39" s="173">
        <v>-128573.87789999973</v>
      </c>
      <c r="Z39" s="176">
        <v>0.96796487163048306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425702</v>
      </c>
      <c r="R40" s="174">
        <v>417261.55</v>
      </c>
      <c r="S40" s="174">
        <v>324481.17</v>
      </c>
      <c r="T40" s="175">
        <v>451918.84289999999</v>
      </c>
      <c r="U40" s="59"/>
      <c r="V40" s="173">
        <v>-92780.38</v>
      </c>
      <c r="W40" s="176">
        <v>0.77764454932403904</v>
      </c>
      <c r="X40" s="59"/>
      <c r="Y40" s="173">
        <v>-127437.67290000001</v>
      </c>
      <c r="Z40" s="176">
        <v>0.71800761375157074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321020.46999999997</v>
      </c>
      <c r="R41" s="174">
        <v>334694.45</v>
      </c>
      <c r="S41" s="174">
        <v>342325.87</v>
      </c>
      <c r="T41" s="175">
        <v>299276.66480000003</v>
      </c>
      <c r="U41" s="59"/>
      <c r="V41" s="173">
        <v>7631.4199999999837</v>
      </c>
      <c r="W41" s="176">
        <v>1.0228011549041223</v>
      </c>
      <c r="X41" s="59"/>
      <c r="Y41" s="173">
        <v>43049.205199999968</v>
      </c>
      <c r="Z41" s="176">
        <v>1.1438441758523632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118955.76</v>
      </c>
      <c r="R42" s="174">
        <v>110632.7</v>
      </c>
      <c r="S42" s="174">
        <v>109547.22</v>
      </c>
      <c r="T42" s="175">
        <v>132033.40960000001</v>
      </c>
      <c r="U42" s="59"/>
      <c r="V42" s="173">
        <v>-1085.4799999999959</v>
      </c>
      <c r="W42" s="176">
        <v>0.9901884343417453</v>
      </c>
      <c r="X42" s="59"/>
      <c r="Y42" s="173">
        <v>-22486.189600000012</v>
      </c>
      <c r="Z42" s="176">
        <v>0.82969318395909997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82800.12</v>
      </c>
      <c r="R43" s="174">
        <v>90903.31</v>
      </c>
      <c r="S43" s="174">
        <v>314472.46999999997</v>
      </c>
      <c r="T43" s="175">
        <v>93955.453899999993</v>
      </c>
      <c r="U43" s="59"/>
      <c r="V43" s="173">
        <v>223569.15999999997</v>
      </c>
      <c r="W43" s="176">
        <v>3.4594171543368439</v>
      </c>
      <c r="X43" s="59"/>
      <c r="Y43" s="173">
        <v>220517.01609999998</v>
      </c>
      <c r="Z43" s="176">
        <v>3.3470379519926943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269.35999999940395</v>
      </c>
      <c r="R44" s="174">
        <v>264.0599999986589</v>
      </c>
      <c r="S44" s="174">
        <v>264.06000000238419</v>
      </c>
      <c r="T44" s="175">
        <v>0</v>
      </c>
      <c r="U44" s="59"/>
      <c r="V44" s="173">
        <v>3.7252902984619141E-9</v>
      </c>
      <c r="W44" s="176">
        <v>1.0000000000141078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1119005.93</v>
      </c>
      <c r="R45" s="182">
        <v>1493375.86</v>
      </c>
      <c r="S45" s="182">
        <v>2295880.1800000002</v>
      </c>
      <c r="T45" s="183">
        <v>1035463.3713</v>
      </c>
      <c r="U45" s="59"/>
      <c r="V45" s="181">
        <v>802504.32000000007</v>
      </c>
      <c r="W45" s="184">
        <v>1.5373759824937843</v>
      </c>
      <c r="X45" s="59"/>
      <c r="Y45" s="181">
        <v>1260416.8087000002</v>
      </c>
      <c r="Z45" s="184">
        <v>2.2172490535494043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42996.330000000075</v>
      </c>
      <c r="R46" s="174">
        <v>124873.8899999999</v>
      </c>
      <c r="S46" s="174">
        <v>65804.299999999814</v>
      </c>
      <c r="T46" s="175">
        <v>30020.486000000034</v>
      </c>
      <c r="U46" s="59"/>
      <c r="V46" s="173">
        <v>-59069.590000000084</v>
      </c>
      <c r="W46" s="176">
        <v>0.52696604550398696</v>
      </c>
      <c r="X46" s="59"/>
      <c r="Y46" s="173">
        <v>35783.81399999978</v>
      </c>
      <c r="Z46" s="176">
        <v>2.1919798367021688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776608</v>
      </c>
      <c r="R47" s="182">
        <v>738433</v>
      </c>
      <c r="S47" s="182">
        <v>768623</v>
      </c>
      <c r="T47" s="183">
        <v>766466.06499999994</v>
      </c>
      <c r="U47" s="59"/>
      <c r="V47" s="181">
        <v>30190</v>
      </c>
      <c r="W47" s="184">
        <v>1.0408838716579567</v>
      </c>
      <c r="X47" s="59"/>
      <c r="Y47" s="181">
        <v>2156.9350000000559</v>
      </c>
      <c r="Z47" s="184">
        <v>1.0028141298075604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23198846.050000001</v>
      </c>
      <c r="R48" s="189">
        <v>23649415.57</v>
      </c>
      <c r="S48" s="189">
        <v>24644355.07</v>
      </c>
      <c r="T48" s="190">
        <v>27104237.580899999</v>
      </c>
      <c r="U48" s="59"/>
      <c r="V48" s="188">
        <v>994939.5</v>
      </c>
      <c r="W48" s="191">
        <v>1.0420703630943891</v>
      </c>
      <c r="X48" s="59"/>
      <c r="Y48" s="188">
        <v>-2459882.5108999982</v>
      </c>
      <c r="Z48" s="191">
        <v>0.90924361906296725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16587490.619999999</v>
      </c>
      <c r="R50" s="199">
        <v>13023992.08</v>
      </c>
      <c r="S50" s="199">
        <v>13820223.75</v>
      </c>
      <c r="T50" s="200"/>
      <c r="U50" s="59"/>
      <c r="V50" s="201">
        <v>796231.66999999993</v>
      </c>
      <c r="W50" s="202">
        <v>1.0611357612250636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15491256.789999999</v>
      </c>
      <c r="R51" s="208">
        <v>14236848.33</v>
      </c>
      <c r="S51" s="209">
        <v>14606491.449999999</v>
      </c>
      <c r="T51" s="210">
        <v>14687499.9999</v>
      </c>
      <c r="U51" s="59"/>
      <c r="V51" s="211">
        <v>369643.11999999918</v>
      </c>
      <c r="W51" s="212">
        <v>1.0259638307181431</v>
      </c>
      <c r="X51" s="59"/>
      <c r="Y51" s="211">
        <v>-81008.549900000915</v>
      </c>
      <c r="Z51" s="212">
        <v>0.99448452426209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100881.74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346867.48</v>
      </c>
      <c r="R53" s="222">
        <v>0</v>
      </c>
      <c r="S53" s="223">
        <v>0</v>
      </c>
      <c r="T53" s="210">
        <v>125000.0001</v>
      </c>
      <c r="U53" s="59"/>
      <c r="V53" s="211">
        <v>0</v>
      </c>
      <c r="W53" s="212"/>
      <c r="X53" s="59"/>
      <c r="Y53" s="211">
        <v>-125000.0001</v>
      </c>
      <c r="Z53" s="212">
        <v>0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56761404.280000001</v>
      </c>
      <c r="R55" s="158">
        <v>57535299.490000002</v>
      </c>
      <c r="S55" s="158">
        <v>58481731.049999997</v>
      </c>
      <c r="T55" s="158"/>
      <c r="U55" s="27"/>
      <c r="V55" s="158">
        <v>946431.55999999493</v>
      </c>
      <c r="W55" s="160">
        <v>1.0164495808380121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56676523.670000002</v>
      </c>
      <c r="R58" s="228">
        <v>57455942.18</v>
      </c>
      <c r="S58" s="229">
        <v>58451713.780000001</v>
      </c>
      <c r="T58" s="230">
        <v>68332300.644099995</v>
      </c>
      <c r="U58" s="59"/>
      <c r="V58" s="227">
        <v>995771.60000000149</v>
      </c>
      <c r="W58" s="231">
        <v>1.0173310464021357</v>
      </c>
      <c r="X58" s="59"/>
      <c r="Y58" s="227">
        <v>-9880586.8640999943</v>
      </c>
      <c r="Z58" s="231">
        <v>0.85540386067839624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69130.61</v>
      </c>
      <c r="R59" s="222">
        <v>71857.14</v>
      </c>
      <c r="S59" s="223">
        <v>17329.23</v>
      </c>
      <c r="T59" s="210">
        <v>22572.158899999999</v>
      </c>
      <c r="U59" s="59"/>
      <c r="V59" s="211">
        <v>-54527.91</v>
      </c>
      <c r="W59" s="212">
        <v>0.24116225610983125</v>
      </c>
      <c r="X59" s="59"/>
      <c r="Y59" s="211">
        <v>-5242.928899999999</v>
      </c>
      <c r="Z59" s="212">
        <v>0.76772585541208471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20220972</v>
      </c>
      <c r="R65" s="218">
        <v>19112348</v>
      </c>
      <c r="S65" s="219">
        <v>17784815</v>
      </c>
      <c r="T65" s="220"/>
      <c r="U65" s="249"/>
      <c r="V65" s="250">
        <v>-1327533</v>
      </c>
      <c r="W65" s="251">
        <v>0.93054055943309533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27460</v>
      </c>
      <c r="R66" s="256">
        <v>26335</v>
      </c>
      <c r="S66" s="257">
        <v>26982</v>
      </c>
      <c r="T66" s="258"/>
      <c r="U66" s="249"/>
      <c r="V66" s="259">
        <v>647</v>
      </c>
      <c r="W66" s="260">
        <v>1.0245680653123219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1344247.93</v>
      </c>
      <c r="R67" s="256">
        <v>1232861.1200000001</v>
      </c>
      <c r="S67" s="257">
        <v>1420262.75</v>
      </c>
      <c r="T67" s="258"/>
      <c r="U67" s="249"/>
      <c r="V67" s="259">
        <v>187401.62999999989</v>
      </c>
      <c r="W67" s="260">
        <v>1.1520054667633608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18660619.120000001</v>
      </c>
      <c r="R68" s="264">
        <v>17613735.780000001</v>
      </c>
      <c r="S68" s="265">
        <v>17030025.41</v>
      </c>
      <c r="T68" s="258"/>
      <c r="U68" s="249"/>
      <c r="V68" s="259">
        <v>-583710.37000000104</v>
      </c>
      <c r="W68" s="260">
        <v>0.96686050152615599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10884</v>
      </c>
      <c r="R69" s="264">
        <v>10525</v>
      </c>
      <c r="S69" s="265">
        <v>10501</v>
      </c>
      <c r="T69" s="258"/>
      <c r="U69" s="249"/>
      <c r="V69" s="259">
        <v>-24</v>
      </c>
      <c r="W69" s="260">
        <v>0.99771971496437051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10007</v>
      </c>
      <c r="R70" s="270">
        <v>9734</v>
      </c>
      <c r="S70" s="271">
        <v>9791</v>
      </c>
      <c r="T70" s="272"/>
      <c r="U70" s="249"/>
      <c r="V70" s="269">
        <v>57</v>
      </c>
      <c r="W70" s="273">
        <v>1.0058557633038834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7454</v>
      </c>
      <c r="R71" s="264">
        <v>7479</v>
      </c>
      <c r="S71" s="265">
        <v>7433</v>
      </c>
      <c r="T71" s="258"/>
      <c r="U71" s="249"/>
      <c r="V71" s="259">
        <v>-46</v>
      </c>
      <c r="W71" s="260">
        <v>0.99384944511298301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6903</v>
      </c>
      <c r="R72" s="270">
        <v>6926</v>
      </c>
      <c r="S72" s="271">
        <v>6936</v>
      </c>
      <c r="T72" s="272"/>
      <c r="U72" s="249"/>
      <c r="V72" s="269">
        <v>10</v>
      </c>
      <c r="W72" s="273">
        <v>1.0014438348252961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9865</v>
      </c>
      <c r="R73" s="279">
        <v>9645</v>
      </c>
      <c r="S73" s="280">
        <v>9626</v>
      </c>
      <c r="T73" s="281"/>
      <c r="U73" s="249"/>
      <c r="V73" s="278">
        <v>-19</v>
      </c>
      <c r="W73" s="282">
        <v>0.99803006739243127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1844398</v>
      </c>
      <c r="R75" s="291">
        <v>2062154</v>
      </c>
      <c r="S75" s="292">
        <v>0</v>
      </c>
      <c r="T75" s="293"/>
      <c r="U75" s="249"/>
      <c r="V75" s="290">
        <v>-2062154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1747473</v>
      </c>
      <c r="R76" s="300">
        <v>1975328</v>
      </c>
      <c r="S76" s="300">
        <v>0</v>
      </c>
      <c r="T76" s="301"/>
      <c r="U76" s="139"/>
      <c r="V76" s="299">
        <v>-1975328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93960</v>
      </c>
      <c r="R77" s="300">
        <v>86360</v>
      </c>
      <c r="S77" s="300">
        <v>0</v>
      </c>
      <c r="T77" s="301"/>
      <c r="U77" s="139"/>
      <c r="V77" s="299">
        <v>-86360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2965</v>
      </c>
      <c r="R78" s="308">
        <v>466</v>
      </c>
      <c r="S78" s="308">
        <v>0</v>
      </c>
      <c r="T78" s="309"/>
      <c r="U78" s="139"/>
      <c r="V78" s="307">
        <v>-466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46405</v>
      </c>
      <c r="R84" s="331">
        <v>52362</v>
      </c>
      <c r="S84" s="331">
        <v>48256</v>
      </c>
      <c r="T84" s="331"/>
      <c r="U84" s="139"/>
      <c r="V84" s="331"/>
      <c r="W84" s="332">
        <v>0.92158435506665137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28836</v>
      </c>
      <c r="R85" s="283">
        <v>27845</v>
      </c>
      <c r="S85" s="283">
        <v>25040</v>
      </c>
      <c r="T85" s="283"/>
      <c r="U85" s="139"/>
      <c r="V85" s="283"/>
      <c r="W85" s="332">
        <v>0.89926378164841081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35639231.639999703</v>
      </c>
      <c r="R86" s="283">
        <v>40491655.559999801</v>
      </c>
      <c r="S86" s="283">
        <v>40923244.6099995</v>
      </c>
      <c r="T86" s="283"/>
      <c r="U86" s="139"/>
      <c r="V86" s="283"/>
      <c r="W86" s="332">
        <v>1.010658715827516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21863265.3499997</v>
      </c>
      <c r="R87" s="283">
        <v>20611990.219999999</v>
      </c>
      <c r="S87" s="283">
        <v>19935770.27</v>
      </c>
      <c r="T87" s="283"/>
      <c r="U87" s="139"/>
      <c r="V87" s="283"/>
      <c r="W87" s="333">
        <v>0.96719288420077665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0.61346062594294137</v>
      </c>
      <c r="R88" s="336">
        <v>0.50904291106244159</v>
      </c>
      <c r="S88" s="337">
        <v>0.48715028488060647</v>
      </c>
      <c r="T88" s="338"/>
      <c r="U88" s="249"/>
      <c r="V88" s="339">
        <v>-2.1892626181835129E-2</v>
      </c>
      <c r="W88" s="340">
        <v>0.95699257232333856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0.62139855619006568</v>
      </c>
      <c r="R89" s="346">
        <v>0.53177877086436731</v>
      </c>
      <c r="S89" s="347">
        <v>0.5188992042440318</v>
      </c>
      <c r="T89" s="348"/>
      <c r="U89" s="249"/>
      <c r="V89" s="349">
        <v>-1.2879566620335514E-2</v>
      </c>
      <c r="W89" s="350">
        <v>0.97578021665024217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29868150</v>
      </c>
      <c r="R91" s="353">
        <v>29070923</v>
      </c>
      <c r="S91" s="354">
        <v>25705923</v>
      </c>
      <c r="T91" s="200"/>
      <c r="U91" s="249"/>
      <c r="V91" s="250">
        <v>-3365000</v>
      </c>
      <c r="W91" s="251">
        <v>0.88424860125700167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35480</v>
      </c>
      <c r="R92" s="359">
        <v>34161</v>
      </c>
      <c r="S92" s="360">
        <v>32846</v>
      </c>
      <c r="T92" s="361"/>
      <c r="U92" s="249"/>
      <c r="V92" s="351">
        <v>-1315</v>
      </c>
      <c r="W92" s="362">
        <v>0.96150581071982666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660.66299857199203</v>
      </c>
      <c r="R96" s="218">
        <v>618.51629522442795</v>
      </c>
      <c r="S96" s="219">
        <v>559.12800212204502</v>
      </c>
      <c r="T96" s="373"/>
      <c r="U96" s="249"/>
      <c r="V96" s="250">
        <v>-59.388293102382931</v>
      </c>
      <c r="W96" s="251">
        <v>0.90398265403689326</v>
      </c>
      <c r="X96" s="249"/>
      <c r="Y96" s="339"/>
      <c r="Z96" s="340"/>
      <c r="AA96" s="36"/>
      <c r="AB96" s="161"/>
      <c r="AC96" s="374">
        <v>520.93780227005504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694</v>
      </c>
      <c r="R97" s="256">
        <v>669</v>
      </c>
      <c r="S97" s="257">
        <v>519</v>
      </c>
      <c r="T97" s="258"/>
      <c r="U97" s="249"/>
      <c r="V97" s="259">
        <v>-150</v>
      </c>
      <c r="W97" s="260">
        <v>0.77578475336322872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0.95196397488759654</v>
      </c>
      <c r="R98" s="384">
        <v>0.92453855788404771</v>
      </c>
      <c r="S98" s="385">
        <v>1.0773179231638632</v>
      </c>
      <c r="T98" s="386"/>
      <c r="U98" s="249"/>
      <c r="V98" s="387">
        <v>0.1527793652798155</v>
      </c>
      <c r="W98" s="362">
        <v>1.1652493170533365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7.5518731988472618</v>
      </c>
      <c r="R99" s="392">
        <v>7.6412556053811658</v>
      </c>
      <c r="S99" s="393">
        <v>6.2466281310211942</v>
      </c>
      <c r="T99" s="394"/>
      <c r="U99" s="249"/>
      <c r="V99" s="391">
        <v>-1.3946274743599716</v>
      </c>
      <c r="W99" s="395">
        <v>0.81748713217002722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7.46685878962536</v>
      </c>
      <c r="R100" s="402">
        <v>7.5590433482810164</v>
      </c>
      <c r="S100" s="403">
        <v>7.5009633911368017</v>
      </c>
      <c r="T100" s="404"/>
      <c r="U100" s="249"/>
      <c r="V100" s="401">
        <v>-5.8079957144214767E-2</v>
      </c>
      <c r="W100" s="405">
        <v>0.99231649370585728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0.34084084084084082</v>
      </c>
      <c r="R101" s="412">
        <v>0.34803149606299211</v>
      </c>
      <c r="S101" s="413">
        <v>0.33677685950413222</v>
      </c>
      <c r="T101" s="414"/>
      <c r="U101" s="249"/>
      <c r="V101" s="411">
        <v>-1.1254636558859887E-2</v>
      </c>
      <c r="W101" s="415">
        <v>0.96766201712725775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0.52252252252252251</v>
      </c>
      <c r="R102" s="420">
        <v>0.52598425196850396</v>
      </c>
      <c r="S102" s="421">
        <v>0.46280991735537191</v>
      </c>
      <c r="T102" s="422"/>
      <c r="U102" s="249"/>
      <c r="V102" s="419">
        <v>-6.3174334613132044E-2</v>
      </c>
      <c r="W102" s="260">
        <v>0.87989310634928486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0.17867867867867868</v>
      </c>
      <c r="R103" s="346">
        <v>0.17952755905511811</v>
      </c>
      <c r="S103" s="347">
        <v>0.20041322314049587</v>
      </c>
      <c r="T103" s="427"/>
      <c r="U103" s="249"/>
      <c r="V103" s="345">
        <v>2.0885664085377759E-2</v>
      </c>
      <c r="W103" s="362">
        <v>1.1163368131071481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530.04739750921703</v>
      </c>
      <c r="R105" s="433">
        <v>533.32489800453197</v>
      </c>
      <c r="S105" s="434">
        <v>581.50339972972904</v>
      </c>
      <c r="T105" s="373"/>
      <c r="U105" s="249"/>
      <c r="V105" s="250">
        <v>48.178501725197066</v>
      </c>
      <c r="W105" s="251">
        <v>1.0903361195126271</v>
      </c>
      <c r="X105" s="249"/>
      <c r="Y105" s="339"/>
      <c r="Z105" s="340"/>
      <c r="AA105" s="36"/>
      <c r="AB105" s="161"/>
      <c r="AC105" s="374">
        <v>561.58419975638401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666</v>
      </c>
      <c r="R106" s="436">
        <v>635</v>
      </c>
      <c r="S106" s="437">
        <v>497</v>
      </c>
      <c r="T106" s="258"/>
      <c r="U106" s="249"/>
      <c r="V106" s="259">
        <v>-138</v>
      </c>
      <c r="W106" s="260">
        <v>0.78267716535433074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0.79586696322705264</v>
      </c>
      <c r="R107" s="439">
        <v>0.83988172914099524</v>
      </c>
      <c r="S107" s="440">
        <v>1.170026961226819</v>
      </c>
      <c r="T107" s="386"/>
      <c r="U107" s="249"/>
      <c r="V107" s="387">
        <v>0.3301452320858238</v>
      </c>
      <c r="W107" s="362">
        <v>1.3930853840855497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6.5315315315315319</v>
      </c>
      <c r="R108" s="392">
        <v>6.966929133858268</v>
      </c>
      <c r="S108" s="393">
        <v>6.4104627766599593</v>
      </c>
      <c r="T108" s="394"/>
      <c r="U108" s="249"/>
      <c r="V108" s="391">
        <v>-0.55646635719830861</v>
      </c>
      <c r="W108" s="395">
        <v>0.92012745551064057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7.3438438438438443</v>
      </c>
      <c r="R109" s="402">
        <v>7.55748031496063</v>
      </c>
      <c r="S109" s="403">
        <v>7.7585513078470827</v>
      </c>
      <c r="T109" s="404"/>
      <c r="U109" s="249"/>
      <c r="V109" s="401">
        <v>0.20107099288645269</v>
      </c>
      <c r="W109" s="405">
        <v>1.0266055595921852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0.32732732732732733</v>
      </c>
      <c r="R110" s="412">
        <v>0.31968503937007875</v>
      </c>
      <c r="S110" s="413">
        <v>0.32622601279317698</v>
      </c>
      <c r="T110" s="414"/>
      <c r="U110" s="249"/>
      <c r="V110" s="411">
        <v>6.5409734230982286E-3</v>
      </c>
      <c r="W110" s="415">
        <v>1.0204606804121545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0.50600600600600598</v>
      </c>
      <c r="R111" s="420">
        <v>0.51338582677165356</v>
      </c>
      <c r="S111" s="421">
        <v>0.48827292110874199</v>
      </c>
      <c r="T111" s="422"/>
      <c r="U111" s="249"/>
      <c r="V111" s="419">
        <v>-2.5112905662911578E-2</v>
      </c>
      <c r="W111" s="260">
        <v>0.95108375737438999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0.16666666666666666</v>
      </c>
      <c r="R112" s="346">
        <v>0.16692913385826771</v>
      </c>
      <c r="S112" s="347">
        <v>0.18550106609808104</v>
      </c>
      <c r="T112" s="427"/>
      <c r="U112" s="249"/>
      <c r="V112" s="345">
        <v>1.8571932239813321E-2</v>
      </c>
      <c r="W112" s="362">
        <v>1.1112563865309573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404.37889999999999</v>
      </c>
      <c r="R114" s="445">
        <v>420.83659999999998</v>
      </c>
      <c r="S114" s="445">
        <v>0</v>
      </c>
      <c r="T114" s="446">
        <v>0</v>
      </c>
      <c r="U114" s="139"/>
      <c r="V114" s="444">
        <v>-420.83659999999998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35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38.190199851989803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59.999677419354839</v>
      </c>
      <c r="R119" s="449">
        <v>55.999677419354839</v>
      </c>
      <c r="S119" s="459">
        <v>55.999677419354839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5014.97</v>
      </c>
      <c r="R120" s="464">
        <v>4745.97</v>
      </c>
      <c r="S120" s="465">
        <v>3993.97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55.721888888888891</v>
      </c>
      <c r="R121" s="264">
        <v>52.153516483516484</v>
      </c>
      <c r="S121" s="265">
        <v>44.377444444444443</v>
      </c>
      <c r="T121" s="470"/>
      <c r="U121" s="139"/>
      <c r="V121" s="259">
        <v>-7.7760720390720408</v>
      </c>
      <c r="W121" s="260">
        <v>0.85090033111133112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4046.97</v>
      </c>
      <c r="R122" s="264">
        <v>3967.98</v>
      </c>
      <c r="S122" s="265">
        <v>2827.97</v>
      </c>
      <c r="T122" s="470"/>
      <c r="U122" s="139"/>
      <c r="V122" s="259">
        <v>-1140.0100000000002</v>
      </c>
      <c r="W122" s="260">
        <v>0.71269764464538632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744.97</v>
      </c>
      <c r="R123" s="264">
        <v>704.98</v>
      </c>
      <c r="S123" s="265">
        <v>606.97</v>
      </c>
      <c r="T123" s="470"/>
      <c r="U123" s="139"/>
      <c r="V123" s="259">
        <v>-98.009999999999991</v>
      </c>
      <c r="W123" s="260">
        <v>0.86097477942636669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0.80697790814301973</v>
      </c>
      <c r="R125" s="420">
        <v>0.83607355293017016</v>
      </c>
      <c r="S125" s="421">
        <v>0.70805990029970178</v>
      </c>
      <c r="T125" s="470"/>
      <c r="U125" s="139"/>
      <c r="V125" s="259">
        <v>-0.12801365263046838</v>
      </c>
      <c r="W125" s="260">
        <v>0.84688709243125615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2</v>
      </c>
      <c r="R128" s="483">
        <v>6</v>
      </c>
      <c r="S128" s="484">
        <v>3</v>
      </c>
      <c r="T128" s="485"/>
      <c r="U128" s="27"/>
      <c r="V128" s="482">
        <v>-3</v>
      </c>
      <c r="W128" s="486">
        <v>0.5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7918.0910000000003</v>
      </c>
      <c r="R130" s="491">
        <v>7148.4939999999997</v>
      </c>
      <c r="S130" s="492">
        <v>5414.7420000000002</v>
      </c>
      <c r="T130" s="493"/>
      <c r="U130" s="27"/>
      <c r="V130" s="201">
        <v>-1733.7519999999995</v>
      </c>
      <c r="W130" s="202">
        <v>0.757466118038289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6292.9871199999998</v>
      </c>
      <c r="R131" s="497">
        <v>5804.4857300000003</v>
      </c>
      <c r="S131" s="498">
        <v>4258.7870499999999</v>
      </c>
      <c r="T131" s="499"/>
      <c r="U131" s="27"/>
      <c r="V131" s="500">
        <v>-1545.6986800000004</v>
      </c>
      <c r="W131" s="501">
        <v>0.73370617968596497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53378804.990000002</v>
      </c>
      <c r="R147" s="91">
        <v>57521661.890000001</v>
      </c>
      <c r="S147" s="91">
        <v>57216744.310000002</v>
      </c>
      <c r="T147" s="91">
        <v>68354651.631099999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-51485402.369999997</v>
      </c>
      <c r="R148" s="91">
        <v>-50856465.700000003</v>
      </c>
      <c r="S148" s="91">
        <v>-52819564.640000001</v>
      </c>
      <c r="T148" s="91">
        <v>-53659442.097099997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20113622</v>
      </c>
      <c r="R149" s="91">
        <v>16315312.35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-23198846.050000001</v>
      </c>
      <c r="R150" s="91">
        <v>-23649415.57</v>
      </c>
      <c r="S150" s="91">
        <v>-24644355.07</v>
      </c>
      <c r="T150" s="91">
        <v>-27104237.580899999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-25377825.699999999</v>
      </c>
      <c r="R151" s="91">
        <v>-24208954.84</v>
      </c>
      <c r="S151" s="91">
        <v>-24534028.780000001</v>
      </c>
      <c r="T151" s="91">
        <v>-24247008.191199999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30879616</v>
      </c>
      <c r="R152" s="91">
        <v>29977362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1.0159381635445206</v>
      </c>
      <c r="R154" s="533">
        <v>1.1522412595878184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0.96452894326962335</v>
      </c>
      <c r="R155" s="541">
        <v>0.88412719711148113</v>
      </c>
      <c r="S155" s="542">
        <v>0.92314872642567525</v>
      </c>
      <c r="T155" s="543"/>
      <c r="U155" s="536"/>
      <c r="V155" s="540">
        <v>3.9021529314194114E-2</v>
      </c>
      <c r="W155" s="544">
        <v>1.0441356508901443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0.43460781960828981</v>
      </c>
      <c r="R156" s="541">
        <v>0.41113929592690357</v>
      </c>
      <c r="S156" s="542">
        <v>0.43071928274137761</v>
      </c>
      <c r="T156" s="543"/>
      <c r="U156" s="536"/>
      <c r="V156" s="540">
        <v>1.9579986814474037E-2</v>
      </c>
      <c r="W156" s="544">
        <v>1.0476237299826363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0.47542888426884578</v>
      </c>
      <c r="R157" s="552">
        <v>0.420866749056996</v>
      </c>
      <c r="S157" s="553">
        <v>0.42879106589977872</v>
      </c>
      <c r="T157" s="554"/>
      <c r="U157" s="536"/>
      <c r="V157" s="551">
        <v>7.9243168427827193E-3</v>
      </c>
      <c r="W157" s="319">
        <v>1.0188285647667299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1131.1214639357941</v>
      </c>
      <c r="R158" s="445">
        <v>1104.1385625360094</v>
      </c>
      <c r="S158" s="555">
        <v>0</v>
      </c>
      <c r="T158" s="446"/>
      <c r="U158" s="536"/>
      <c r="V158" s="444">
        <v>-1104.1385625360094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19.415655564693012</v>
      </c>
      <c r="R159" s="557">
        <v>19.643642634311444</v>
      </c>
      <c r="S159" s="558">
        <v>20.439486783252317</v>
      </c>
      <c r="T159" s="543"/>
      <c r="U159" s="536"/>
      <c r="V159" s="556">
        <v>0.79584414894087274</v>
      </c>
      <c r="W159" s="544">
        <v>1.0405140820242156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1955.2675798634307</v>
      </c>
      <c r="R160" s="559">
        <v>2118.6615778235241</v>
      </c>
      <c r="S160" s="560">
        <v>2011.133365081826</v>
      </c>
      <c r="T160" s="561"/>
      <c r="U160" s="536"/>
      <c r="V160" s="545">
        <v>-107.5282127416981</v>
      </c>
      <c r="W160" s="544">
        <v>0.94924710304504578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0.25641805260790806</v>
      </c>
      <c r="R162" s="569">
        <v>0.2384630775716689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116.35039999999999</v>
      </c>
      <c r="P182" s="139"/>
      <c r="Q182" s="611">
        <v>113.70000000670601</v>
      </c>
      <c r="R182" s="611">
        <v>114.550000000745</v>
      </c>
      <c r="S182" s="612">
        <v>115.600000012666</v>
      </c>
      <c r="T182" s="613">
        <v>0</v>
      </c>
      <c r="U182" s="249"/>
      <c r="V182" s="612">
        <v>1.050000011921</v>
      </c>
      <c r="W182" s="614">
        <v>1.0091663030284956</v>
      </c>
      <c r="X182" s="249"/>
      <c r="Y182" s="612">
        <v>115.600000012666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27.200299999999999</v>
      </c>
      <c r="P183" s="249"/>
      <c r="Q183" s="618">
        <v>27.300000030547402</v>
      </c>
      <c r="R183" s="618">
        <v>27.150000024586902</v>
      </c>
      <c r="S183" s="619">
        <v>28.450000036507799</v>
      </c>
      <c r="T183" s="620">
        <v>0</v>
      </c>
      <c r="U183" s="249"/>
      <c r="V183" s="619">
        <v>1.300000011920897</v>
      </c>
      <c r="W183" s="621">
        <v>1.0478821366756399</v>
      </c>
      <c r="X183" s="249"/>
      <c r="Y183" s="619">
        <v>28.450000036507799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0.8</v>
      </c>
      <c r="P184" s="139"/>
      <c r="Q184" s="623">
        <v>0.80000001192092896</v>
      </c>
      <c r="R184" s="623">
        <v>2</v>
      </c>
      <c r="S184" s="624">
        <v>5</v>
      </c>
      <c r="T184" s="625">
        <v>0</v>
      </c>
      <c r="U184" s="139"/>
      <c r="V184" s="624">
        <v>3</v>
      </c>
      <c r="W184" s="626">
        <v>2.5</v>
      </c>
      <c r="X184" s="139"/>
      <c r="Y184" s="624">
        <v>5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5.2001999999999997</v>
      </c>
      <c r="P185" s="139"/>
      <c r="Q185" s="623">
        <v>4.6999999880790702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21.200099999999999</v>
      </c>
      <c r="P186" s="139"/>
      <c r="Q186" s="623">
        <v>21.800000030547402</v>
      </c>
      <c r="R186" s="623">
        <v>25.150000024586902</v>
      </c>
      <c r="S186" s="624">
        <v>23.450000036507799</v>
      </c>
      <c r="T186" s="625">
        <v>0</v>
      </c>
      <c r="U186" s="139"/>
      <c r="V186" s="624">
        <v>-1.699999988079103</v>
      </c>
      <c r="W186" s="626">
        <v>0.93240556714047051</v>
      </c>
      <c r="X186" s="139"/>
      <c r="Y186" s="624">
        <v>23.450000036507799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58.15</v>
      </c>
      <c r="P187" s="249"/>
      <c r="Q187" s="630">
        <v>54.899999976158099</v>
      </c>
      <c r="R187" s="631">
        <v>55.899999976158099</v>
      </c>
      <c r="S187" s="631">
        <v>56.149999976158099</v>
      </c>
      <c r="T187" s="632">
        <v>0</v>
      </c>
      <c r="U187" s="249"/>
      <c r="V187" s="630">
        <v>0.25</v>
      </c>
      <c r="W187" s="379">
        <v>1.0044722719160399</v>
      </c>
      <c r="X187" s="249"/>
      <c r="Y187" s="630">
        <v>56.149999976158099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28.000099999999996</v>
      </c>
      <c r="P188" s="139"/>
      <c r="Q188" s="634">
        <v>28</v>
      </c>
      <c r="R188" s="635">
        <v>28</v>
      </c>
      <c r="S188" s="635">
        <v>28</v>
      </c>
      <c r="T188" s="636">
        <v>0</v>
      </c>
      <c r="U188" s="139"/>
      <c r="V188" s="634">
        <v>0</v>
      </c>
      <c r="W188" s="260">
        <v>1</v>
      </c>
      <c r="X188" s="139"/>
      <c r="Y188" s="634">
        <v>28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3</v>
      </c>
      <c r="P189" s="139"/>
      <c r="Q189" s="634">
        <v>3.5</v>
      </c>
      <c r="R189" s="635">
        <v>3.5</v>
      </c>
      <c r="S189" s="635">
        <v>3</v>
      </c>
      <c r="T189" s="636">
        <v>0</v>
      </c>
      <c r="U189" s="139"/>
      <c r="V189" s="634">
        <v>-0.5</v>
      </c>
      <c r="W189" s="260">
        <v>0.8571428571428571</v>
      </c>
      <c r="X189" s="139"/>
      <c r="Y189" s="634">
        <v>3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4.9737991503207013E-13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EE0437F-17A3-4450-AB06-7058A7D834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FE893D8-1B13-4558-9AA2-1998C51B2D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39F62B5-5270-42F9-9E4E-8BB031662C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16A78EF-EFE1-4592-AAD9-48E6852688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6CFD7D9-2327-43C4-8617-D357C65AF3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ED0D155-E89E-43E4-AB41-D71345E46F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59504A2-1B9C-4A83-A4FD-A0A9D193C1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17D57B04-B93F-4D78-9DF5-1F3C33DDF8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BFB1BB4-0B5E-4479-AA8C-FEE13CB937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14FD1E2-B640-412D-B390-36FEF2FA36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98E9E81-1316-413A-9443-3292FD0AC9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559FEA0-6119-43BA-ADF6-82A38F5B11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5FD5216-6BA8-4430-BA04-5E7B166962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9BA9FCB-40AA-4D93-B9F6-844CB255FE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4F301E6-F357-4372-BA80-DF63CB8A31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F4DE7A7-A244-4363-BB5E-5F3E7F587F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DC2E0A7-9FBB-4B68-B2B2-5BAB92BEA5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F1437B1-20AF-454E-B6A8-7E44C597E7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6DE4386-54B7-46AE-A04B-DFC618490B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46AD3F1-85BC-45A8-B85C-7872A3C977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DE52F79-2FCC-4460-9460-5CFE7A26A8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E00A09F-9C32-4DFF-B689-9839D16268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C8CD76E-8D9F-4A48-9E1B-6271697DFE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E9552BC-EBE1-42BF-B7F9-74DA3C96A4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8B4D866-DB2E-4AC2-8D1F-B624EA2FD1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0FE9B2A-82A3-49E8-9871-13F78E07BE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58581EB-6154-4E2A-A13C-004A29A699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263692F-57F0-40EE-B616-1FF8732C79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14281075.83</v>
      </c>
      <c r="R29" s="679">
        <v>10846652.699999999</v>
      </c>
      <c r="S29" s="679">
        <v>15795516.08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40923244.6099995</v>
      </c>
      <c r="AD29" s="681"/>
      <c r="AE29" s="680">
        <v>19935770.27</v>
      </c>
      <c r="AF29" s="682">
        <v>0.48715028488060647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2021-05-04T07:27:58Z</dcterms:created>
  <dcterms:modified xsi:type="dcterms:W3CDTF">2021-05-04T07:28:02Z</dcterms:modified>
</cp:coreProperties>
</file>