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<sst xmlns="http://schemas.openxmlformats.org/spreadsheetml/2006/main" count="810" uniqueCount="438">
  <si>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</si>
  <si>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</si>
  <si>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</si>
  <si>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</si>
  <si>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</si>
  <si>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</si>
  <si>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</si>
  <si>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</si>
  <si>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</si>
  <si>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</si>
  <si>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</si>
  <si>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</si>
  <si>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</si>
  <si>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</si>
  <si>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</si>
  <si>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</si>
  <si>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</si>
  <si>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</si>
  <si>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</si>
  <si>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</si>
  <si>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</si>
  <si>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</si>
  <si>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</si>
  <si>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</si>
  <si>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</si>
  <si>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</si>
  <si>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</si>
  <si>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</si>
  <si>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</si>
  <si>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</si>
  <si>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</si>
  <si>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</si>
  <si>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</si>
  <si>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</si>
  <si>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</si>
  <si>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</si>
  <si>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</si>
  <si>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</si>
  <si>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</si>
  <si>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</si>
  <si>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</si>
  <si>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</si>
  <si>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</si>
  <si>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</si>
  <si>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</si>
  <si>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</si>
  <si>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</si>
  <si>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</si>
  <si>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</si>
  <si>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</si>
  <si>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</si>
  <si>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</si>
  <si>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</si>
  <si>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</si>
  <si>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</si>
  <si>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</si>
  <si>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</si>
  <si>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</si>
  <si>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</si>
  <si>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</si>
  <si>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</si>
  <si>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</si>
  <si>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</si>
  <si>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</si>
  <si>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</si>
  <si>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</si>
  <si>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</si>
  <si>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</si>
  <si>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</si>
  <si>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</si>
  <si>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</si>
  <si>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</si>
  <si>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</si>
  <si>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</si>
  <si>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</si>
  <si>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</si>
  <si>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</si>
  <si>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</si>
  <si>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</si>
  <si>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</si>
  <si>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</si>
  <si>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</si>
  <si>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</si>
  <si>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</si>
  <si>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</si>
  <si>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</si>
  <si>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</si>
  <si>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</si>
  <si>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</si>
  <si>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</si>
  <si>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</si>
  <si>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</si>
  <si>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</si>
  <si>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</si>
  <si>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</si>
  <si>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</si>
  <si>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</si>
  <si>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</si>
  <si>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</si>
  <si>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</si>
  <si>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</si>
  <si>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</si>
  <si>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</si>
  <si>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</si>
  <si>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</si>
  <si>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</si>
  <si>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</si>
  <si>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</si>
  <si>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</si>
  <si>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</si>
  <si>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</si>
  <si>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</si>
  <si>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</si>
  <si>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</si>
  <si>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</si>
  <si>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</si>
  <si>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</si>
  <si>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</si>
  <si>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</si>
  <si>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</si>
  <si>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</si>
  <si>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</si>
  <si>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</si>
  <si>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</si>
  <si>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</si>
  <si>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</si>
  <si>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</si>
  <si>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</si>
  <si>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</si>
  <si>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</si>
  <si>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</si>
  <si>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</si>
  <si>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</si>
  <si>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</si>
  <si>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</si>
  <si>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</si>
  <si>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</si>
  <si>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</si>
  <si>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</si>
  <si>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</si>
  <si>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</si>
  <si>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</si>
  <si>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</si>
  <si>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</si>
  <si>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</si>
  <si>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</si>
  <si>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</si>
  <si>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</si>
  <si>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</si>
  <si>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</si>
  <si>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</si>
  <si>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</si>
  <si>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</si>
  <si>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</si>
  <si>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</si>
  <si>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</si>
  <si>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</si>
  <si>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</si>
  <si>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</si>
  <si>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</si>
  <si>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</si>
  <si>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</si>
  <si>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</si>
  <si>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</si>
  <si>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</si>
  <si>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</si>
  <si>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</si>
  <si>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</si>
  <si>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</si>
  <si>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</si>
  <si>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</si>
  <si>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</si>
  <si>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</si>
  <si>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</si>
  <si>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</si>
  <si>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</si>
  <si>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</si>
  <si>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</si>
  <si>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</si>
  <si>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</si>
  <si>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</si>
  <si>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</si>
  <si>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</si>
  <si>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</si>
  <si>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</si>
  <si>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</si>
  <si>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</si>
  <si>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</si>
  <si>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</si>
  <si>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</si>
  <si>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</si>
  <si>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</si>
  <si>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</si>
  <si>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</si>
  <si>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</si>
  <si>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</si>
  <si>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</si>
  <si>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</si>
  <si>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</si>
  <si>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</si>
  <si>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</si>
  <si>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</si>
  <si>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</si>
  <si>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</si>
  <si>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</si>
  <si>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</si>
  <si>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</si>
  <si>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</si>
  <si>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</si>
  <si>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</si>
  <si>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</si>
  <si>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</si>
  <si>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</si>
  <si>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</si>
  <si>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</si>
  <si>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</si>
  <si>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</si>
  <si>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</si>
  <si>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</si>
  <si>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</si>
  <si>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</si>
  <si>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</si>
  <si>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</si>
  <si>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</si>
  <si>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</si>
  <si>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</si>
  <si>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</si>
  <si>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</si>
  <si>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</si>
  <si>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</si>
  <si>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</si>
  <si>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</si>
  <si>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</si>
  <si>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</si>
  <si>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</si>
  <si>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</si>
  <si>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</si>
  <si>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</si>
  <si>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</si>
  <si>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</si>
  <si>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</si>
  <si>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</si>
  <si>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</si>
  <si>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</si>
  <si>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</si>
  <si>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</si>
  <si>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</si>
  <si>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</si>
  <si>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</si>
  <si>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</si>
  <si>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</si>
  <si>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</si>
  <si>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</si>
  <si>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</si>
  <si>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</si>
  <si>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</si>
  <si>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</si>
  <si>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</si>
  <si>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</si>
  <si>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</si>
  <si>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</si>
  <si>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</si>
  <si>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</si>
  <si>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</si>
  <si>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</si>
  <si>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</si>
  <si>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</si>
  <si>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</si>
  <si>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</si>
  <si>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</si>
  <si>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</si>
  <si>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</si>
  <si>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</si>
  <si>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</si>
  <si>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</si>
  <si>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</si>
  <si>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</si>
  <si>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</si>
  <si>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</si>
  <si>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</si>
  <si>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</si>
  <si>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</si>
  <si>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</si>
  <si>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</si>
  <si>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</si>
  <si>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</si>
  <si>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</si>
  <si>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</si>
  <si>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</si>
  <si>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</si>
  <si>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</si>
  <si>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</si>
  <si>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</si>
  <si>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</si>
  <si>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</si>
  <si>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</si>
  <si>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</si>
  <si>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</si>
  <si>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</si>
  <si>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</si>
  <si>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</si>
  <si>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</si>
  <si>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</si>
  <si>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</si>
  <si>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</si>
  <si>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</si>
  <si>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</si>
  <si>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</si>
  <si>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</si>
  <si>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</si>
  <si>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</si>
  <si>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</si>
  <si>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</si>
  <si>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</si>
  <si>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</si>
  <si>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</si>
  <si>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</si>
  <si>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</si>
  <si>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</si>
  <si>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</si>
  <si>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</si>
  <si>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</si>
  <si>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</si>
  <si>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</si>
  <si>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</si>
  <si>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</si>
  <si>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</si>
  <si>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</si>
  <si>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</si>
  <si>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</si>
  <si>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</si>
  <si>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</si>
  <si>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</si>
  <si>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</si>
  <si>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</si>
  <si>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</si>
  <si>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</si>
  <si>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</si>
  <si>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</si>
  <si>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</si>
  <si>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</si>
  <si>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</si>
  <si>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</si>
  <si>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</si>
  <si>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</si>
  <si>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</si>
  <si>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</si>
  <si>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</si>
  <si>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</si>
  <si>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</si>
  <si>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</si>
  <si>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CC0400U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</si>
  <si>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</si>
  <si>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</si>
  <si>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</si>
  <si>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</si>
  <si>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</si>
  <si>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</si>
  <si>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</si>
  <si>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</si>
  <si>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</si>
  <si>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</si>
  <si>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</si>
  <si>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</si>
  <si>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</si>
  <si>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I. chirurgická klinika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</si>
  <si>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</si>
  <si>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</si>
  <si>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</si>
  <si>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</si>
  <si>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</si>
  <si>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</si>
  <si>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</si>
  <si>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</si>
  <si>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</si>
  <si>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</si>
  <si>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</si>
  <si>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</si>
  <si>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</si>
  <si>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</si>
  <si>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</si>
  <si>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</si>
  <si>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</si>
  <si>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</si>
  <si>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</si>
  <si>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</si>
  <si>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</si>
  <si>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</si>
  <si>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</si>
  <si>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</si>
  <si>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</si>
  <si>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</si>
  <si>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</si>
  <si>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</si>
  <si>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</si>
  <si>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</si>
  <si>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CCI04</t>
  </si>
  <si>
    <t>CCH04</t>
  </si>
  <si>
    <t>Bez LDN NIP
DIOP</t>
  </si>
  <si>
    <t>Operace</t>
  </si>
  <si>
    <t xml:space="preserve">   Vyžádaná péče (v tis. CZK - hodnota péče)</t>
  </si>
  <si>
    <t>CCL04</t>
  </si>
  <si>
    <t>CCNI04</t>
  </si>
  <si>
    <t>CCDI04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</si>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</sst>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27.645890951026999</c:v>
                </c:pt>
                <c:pt idx="1">
                  <c:v>1</c:v>
                </c:pt>
                <c:pt idx="2" formatCode="0">
                  <c:v>91.354109048973001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12.647120899288822</c:v>
                </c:pt>
                <c:pt idx="1">
                  <c:v>1</c:v>
                </c:pt>
                <c:pt idx="2" formatCode="0">
                  <c:v>106.35287910071118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54.074992212818259</c:v>
                </c:pt>
                <c:pt idx="1">
                  <c:v>1</c:v>
                </c:pt>
                <c:pt idx="2" formatCode="0">
                  <c:v>64.925007787181741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57.727884081915022</c:v>
                </c:pt>
                <c:pt idx="1">
                  <c:v>1</c:v>
                </c:pt>
                <c:pt idx="2" formatCode="0">
                  <c:v>61.272115918084978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22.831360456487445</c:v>
                </c:pt>
                <c:pt idx="1">
                  <c:v>1</c:v>
                </c:pt>
                <c:pt idx="2" formatCode="0">
                  <c:v>96.168639543512555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12.76135108963652</c:v>
                </c:pt>
                <c:pt idx="1">
                  <c:v>1</c:v>
                </c:pt>
                <c:pt idx="2" formatCode="0">
                  <c:v>106.23864891036348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12.76135108963652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106.23864891036348</v>
          </cell>
        </row>
        <row r="32">
          <cell r="AE32">
            <v>60</v>
          </cell>
        </row>
        <row r="36">
          <cell r="AE36">
            <v>30</v>
          </cell>
          <cell r="AF36">
            <v>12.647120899288822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106.35287910071118</v>
          </cell>
        </row>
        <row r="39">
          <cell r="AE39">
            <v>60</v>
          </cell>
        </row>
        <row r="43">
          <cell r="AE43">
            <v>27</v>
          </cell>
          <cell r="AF43">
            <v>54.074992212818259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64.925007787181741</v>
          </cell>
        </row>
        <row r="46">
          <cell r="AE46">
            <v>60</v>
          </cell>
        </row>
        <row r="59">
          <cell r="AE59">
            <v>27</v>
          </cell>
          <cell r="AF59">
            <v>57.727884081915022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61.272115918084978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19723.866999999998</v>
      </c>
      <c r="K29" s="51">
        <v>19589.005000000001</v>
      </c>
      <c r="L29" s="52">
        <v>18914.748</v>
      </c>
      <c r="M29" s="53">
        <v>17359.596000000001</v>
      </c>
      <c r="N29" s="54">
        <v>15654.101000000001</v>
      </c>
      <c r="O29" s="55">
        <v>18914.748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12.76135108963652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-134.86199999999735</v>
      </c>
      <c r="L30" s="64">
        <v>-674.25700000000143</v>
      </c>
      <c r="M30" s="65">
        <v>-1555.1519999999982</v>
      </c>
      <c r="N30" s="66">
        <v>-1705.4950000000008</v>
      </c>
      <c r="O30" s="67">
        <v>-3260.646999999999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0.99316249698905401</v>
      </c>
      <c r="L31" s="71">
        <v>0.96557982398799724</v>
      </c>
      <c r="M31" s="72">
        <v>0.9177809823318821</v>
      </c>
      <c r="N31" s="73">
        <v>0.90175491411205644</v>
      </c>
      <c r="O31" s="74">
        <v>0.82761351089636515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106.23864891036348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1239.204</v>
      </c>
      <c r="K36" s="51">
        <v>1541.8409999999999</v>
      </c>
      <c r="L36" s="52">
        <v>1089.75</v>
      </c>
      <c r="M36" s="53">
        <v>936.88499999999999</v>
      </c>
      <c r="N36" s="54">
        <v>900.64700000000005</v>
      </c>
      <c r="O36" s="55">
        <v>1089.75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12.647120899288822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302.63699999999994</v>
      </c>
      <c r="L37" s="64">
        <v>-452.09099999999989</v>
      </c>
      <c r="M37" s="65">
        <v>-152.86500000000001</v>
      </c>
      <c r="N37" s="66">
        <v>-36.237999999999943</v>
      </c>
      <c r="O37" s="67">
        <v>-189.10299999999995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1.2442188695323773</v>
      </c>
      <c r="L38" s="71">
        <v>0.7067849408596607</v>
      </c>
      <c r="M38" s="72">
        <v>0.85972470750172059</v>
      </c>
      <c r="N38" s="73">
        <v>0.96132075975173048</v>
      </c>
      <c r="O38" s="74">
        <v>0.82647120899288828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106.35287910071118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1617.37790456414</v>
      </c>
      <c r="K43" s="51">
        <v>1393.4043048322201</v>
      </c>
      <c r="L43" s="52">
        <v>1501.6441040337099</v>
      </c>
      <c r="M43" s="53">
        <v>1397.1642023325001</v>
      </c>
      <c r="N43" s="54">
        <v>1863.16480514407</v>
      </c>
      <c r="O43" s="55">
        <v>1501.6441040337099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54.074992212818259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-223.97359973191988</v>
      </c>
      <c r="L44" s="64">
        <v>108.23979920148986</v>
      </c>
      <c r="M44" s="65">
        <v>-104.47990170120988</v>
      </c>
      <c r="N44" s="66">
        <v>466.00060281156993</v>
      </c>
      <c r="O44" s="67">
        <v>361.52070111036005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-0.13847944818578284</v>
      </c>
      <c r="L45" s="71">
        <v>7.76801096610098E-2</v>
      </c>
      <c r="M45" s="72">
        <v>0.93042299342397017</v>
      </c>
      <c r="N45" s="73">
        <v>1.3335331681370048</v>
      </c>
      <c r="O45" s="74">
        <v>1.2407499221281826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64.925007787181741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835</v>
      </c>
      <c r="K47" s="78">
        <v>687</v>
      </c>
      <c r="L47" s="79">
        <v>719</v>
      </c>
      <c r="M47" s="80">
        <v>660</v>
      </c>
      <c r="N47" s="81">
        <v>728</v>
      </c>
      <c r="O47" s="82">
        <v>719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-148</v>
      </c>
      <c r="L48" s="64">
        <v>32</v>
      </c>
      <c r="M48" s="65">
        <v>-59</v>
      </c>
      <c r="N48" s="66">
        <v>68</v>
      </c>
      <c r="O48" s="67">
        <v>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-0.17724550898203595</v>
      </c>
      <c r="L49" s="71">
        <v>4.6579330422125143E-2</v>
      </c>
      <c r="M49" s="72">
        <v>0.9179415855354659</v>
      </c>
      <c r="N49" s="73">
        <v>1.103030303030303</v>
      </c>
      <c r="O49" s="74">
        <v>1.0125173852573017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7.5161676646706583</v>
      </c>
      <c r="K51" s="85">
        <v>8.0538573508005822</v>
      </c>
      <c r="L51" s="85">
        <v>7.8386648122392213</v>
      </c>
      <c r="M51" s="85">
        <v>7.8818181818181818</v>
      </c>
      <c r="N51" s="86">
        <v>7.0782967032967035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0.53768968612992385</v>
      </c>
      <c r="L52" s="89">
        <v>-0.21519253856136089</v>
      </c>
      <c r="M52" s="89">
        <v>4.3153369578960543E-2</v>
      </c>
      <c r="N52" s="90">
        <v>-0.80352147852147837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7.1537745047560053E-2</v>
      </c>
      <c r="L53" s="92">
        <v>-2.6719189226758533E-2</v>
      </c>
      <c r="M53" s="92">
        <v>1.0055051938834763</v>
      </c>
      <c r="N53" s="93">
        <v>0.89805379165240762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7.7928143712574851</v>
      </c>
      <c r="K54" s="96">
        <v>7.8689956331877733</v>
      </c>
      <c r="L54" s="96">
        <v>7.9819193324061199</v>
      </c>
      <c r="M54" s="96">
        <v>8.2560606060606059</v>
      </c>
      <c r="N54" s="97">
        <v>8.530219780219781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1596.8788067400501</v>
      </c>
      <c r="K59" s="51">
        <v>1338.06730616093</v>
      </c>
      <c r="L59" s="52">
        <v>1520.71720305085</v>
      </c>
      <c r="M59" s="53">
        <v>1431.1308042108999</v>
      </c>
      <c r="N59" s="54">
        <v>1942.3799063265301</v>
      </c>
      <c r="O59" s="55">
        <v>1520.71720305085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57.727884081915022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-258.81150057912009</v>
      </c>
      <c r="L60" s="64">
        <v>182.64989688992</v>
      </c>
      <c r="M60" s="65">
        <v>-89.586398839950107</v>
      </c>
      <c r="N60" s="66">
        <v>511.24910211563019</v>
      </c>
      <c r="O60" s="67">
        <v>421.66270327568009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-0.16207335177017668</v>
      </c>
      <c r="L61" s="71">
        <v>0.13650277235602126</v>
      </c>
      <c r="M61" s="72">
        <v>0.94108937634149026</v>
      </c>
      <c r="N61" s="73">
        <v>1.3572343636314388</v>
      </c>
      <c r="O61" s="74">
        <v>1.2772788408191502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61.272115918084978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852</v>
      </c>
      <c r="K63" s="78">
        <v>689</v>
      </c>
      <c r="L63" s="79">
        <v>734</v>
      </c>
      <c r="M63" s="80">
        <v>676</v>
      </c>
      <c r="N63" s="81">
        <v>755</v>
      </c>
      <c r="O63" s="82">
        <v>734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-163</v>
      </c>
      <c r="L64" s="64">
        <v>45</v>
      </c>
      <c r="M64" s="65">
        <v>-58</v>
      </c>
      <c r="N64" s="66">
        <v>79</v>
      </c>
      <c r="O64" s="67">
        <v>21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-0.19131455399061037</v>
      </c>
      <c r="L65" s="71">
        <v>6.5312046444121918E-2</v>
      </c>
      <c r="M65" s="72">
        <v>0.92098092643051777</v>
      </c>
      <c r="N65" s="73">
        <v>1.1168639053254439</v>
      </c>
      <c r="O65" s="74">
        <v>1.0286103542234333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7.484741784037559</v>
      </c>
      <c r="K67" s="85">
        <v>7.9114658925979677</v>
      </c>
      <c r="L67" s="85">
        <v>7.9741144414168934</v>
      </c>
      <c r="M67" s="85">
        <v>7.9230769230769234</v>
      </c>
      <c r="N67" s="86">
        <v>7.2556291390728473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0.42672410856040877</v>
      </c>
      <c r="L68" s="89">
        <v>6.2648548818925676E-2</v>
      </c>
      <c r="M68" s="89">
        <v>-5.1037518339970056E-2</v>
      </c>
      <c r="N68" s="90">
        <v>-0.66744778400407601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5.7012535752464899E-2</v>
      </c>
      <c r="L69" s="92">
        <v>7.918703015270534E-3</v>
      </c>
      <c r="M69" s="92">
        <v>0.99359960046787321</v>
      </c>
      <c r="N69" s="93">
        <v>0.91575901755288358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7.751173708920188</v>
      </c>
      <c r="K70" s="96">
        <v>7.7764876632801165</v>
      </c>
      <c r="L70" s="96">
        <v>8.0027247956403276</v>
      </c>
      <c r="M70" s="96">
        <v>8.3254437869822482</v>
      </c>
      <c r="N70" s="97">
        <v>8.0821192052980138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5604.96</v>
      </c>
      <c r="K75" s="51">
        <v>5302.97</v>
      </c>
      <c r="L75" s="52">
        <v>5551.96</v>
      </c>
      <c r="M75" s="53">
        <v>4997.97</v>
      </c>
      <c r="N75" s="54">
        <v>5153.96</v>
      </c>
      <c r="O75" s="55">
        <v>5551.96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22.831360456487445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-301.98999999999978</v>
      </c>
      <c r="L76" s="64">
        <v>248.98999999999978</v>
      </c>
      <c r="M76" s="65">
        <v>-553.98999999999978</v>
      </c>
      <c r="N76" s="66">
        <v>155.98999999999978</v>
      </c>
      <c r="O76" s="67">
        <v>-398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-5.3879064257371989E-2</v>
      </c>
      <c r="L77" s="71">
        <v>4.6952933921934337E-2</v>
      </c>
      <c r="M77" s="72">
        <v>0.90021722058516274</v>
      </c>
      <c r="N77" s="73">
        <v>1.0312106715326421</v>
      </c>
      <c r="O77" s="74">
        <v>0.92831360456487444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96.168639543512555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3012.9884099999999</v>
      </c>
      <c r="K89" s="51">
        <v>1999.2139099999999</v>
      </c>
      <c r="L89" s="52">
        <v>2268.1156000000001</v>
      </c>
      <c r="M89" s="53">
        <v>1880.68417</v>
      </c>
      <c r="N89" s="54">
        <v>3431.5708</v>
      </c>
      <c r="O89" s="55">
        <v>2163.6975724999998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-1013.7745</v>
      </c>
      <c r="L90" s="64">
        <v>268.90169000000014</v>
      </c>
      <c r="M90" s="65">
        <v>-387.43143000000009</v>
      </c>
      <c r="N90" s="66">
        <v>1550.88663</v>
      </c>
      <c r="O90" s="67">
        <v>1267.8732275000002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-0.33646810476778433</v>
      </c>
      <c r="L91" s="71">
        <v>0.13450371101109448</v>
      </c>
      <c r="M91" s="72">
        <v>0.82918356101426216</v>
      </c>
      <c r="N91" s="73">
        <v>1.8246395937920825</v>
      </c>
      <c r="O91" s="74">
        <v>1.5859752507070857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5805.1234000000004</v>
      </c>
      <c r="K96" s="51">
        <v>2847.95831</v>
      </c>
      <c r="L96" s="52">
        <v>5562.6390499999998</v>
      </c>
      <c r="M96" s="53">
        <v>5343.9844800000001</v>
      </c>
      <c r="N96" s="54">
        <v>5578.8252400000001</v>
      </c>
      <c r="O96" s="55">
        <v>5713.3230960000001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27.645890951026999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-2957.1650900000004</v>
      </c>
      <c r="L97" s="64">
        <v>2714.6807399999998</v>
      </c>
      <c r="M97" s="65">
        <v>-218.65456999999969</v>
      </c>
      <c r="N97" s="66">
        <v>234.84076000000005</v>
      </c>
      <c r="O97" s="67">
        <v>-134.49785599999996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-0.50940606878399874</v>
      </c>
      <c r="L98" s="71">
        <v>0.95320241538226713</v>
      </c>
      <c r="M98" s="72">
        <v>0.96069229586269855</v>
      </c>
      <c r="N98" s="73">
        <v>1.0439448806183658</v>
      </c>
      <c r="O98" s="74">
        <v>0.97645890951027003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91.354109048973001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0.75447438134005296</v>
      </c>
      <c r="K103" s="103">
        <v>0.73899204983312317</v>
      </c>
      <c r="L103" s="103">
        <v>0.74663761859614441</v>
      </c>
      <c r="M103" s="103">
        <v>0.69551876158509096</v>
      </c>
      <c r="N103" s="104">
        <v>0.74009040833089224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-2.0520685512781744E-2</v>
      </c>
      <c r="L104" s="107">
        <v>1.0345941833538985E-2</v>
      </c>
      <c r="M104" s="107">
        <v>0.93153458151871715</v>
      </c>
      <c r="N104" s="108">
        <v>1.064084032246984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5604.96</v>
      </c>
      <c r="K105" s="91">
        <v>5302.97</v>
      </c>
      <c r="L105" s="91">
        <v>5551.96</v>
      </c>
      <c r="M105" s="91">
        <v>4997.97</v>
      </c>
      <c r="N105" s="91">
        <v>5153.96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{D4854B13-42FC-443A-866C-89EFCF2A0123}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{5B763994-2B2D-4FED-A995-D51320D2DAF1}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{5F838B8E-BAE4-4B4A-81D1-6016F39F4545}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{2562D044-ADC9-4FFC-8E0E-19173D33D143}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{CE78C86C-A07B-458E-B552-0E45B672F217}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{5BFEF3A2-D0F0-4414-9861-3593DE5F3F47}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{2124AFC5-1707-4D9F-B65B-7583A633156E}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{EB822714-B7CA-4B62-9326-5B25414318BB}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{A5E4DF92-3A21-4A00-90C0-AB8B3AE6F300}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{22D870D8-6670-4D2A-8D9C-AD8C0B85057F}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{E5502427-2D73-4E28-B5D9-583E1EB55485}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{C7E06244-8C70-44BB-9D33-86FF56C59A0A}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854B13-42FC-443A-866C-89EFCF2A01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B763994-2B2D-4FED-A995-D51320D2DAF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F838B8E-BAE4-4B4A-81D1-6016F39F45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562D044-ADC9-4FFC-8E0E-19173D33D1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E78C86C-A07B-458E-B552-0E45B672F2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BFEF3A2-D0F0-4414-9861-3593DE5F3F4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124AFC5-1707-4D9F-B65B-7583A63315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B822714-B7CA-4B62-9326-5B25414318B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5E4DF92-3A21-4A00-90C0-AB8B3AE6F3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2D870D8-6670-4D2A-8D9C-AD8C0B8505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5502427-2D73-4E28-B5D9-583E1EB554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7E06244-8C70-44BB-9D33-86FF56C59A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99387E6-9878-4A31-8F19-51174BBBAAF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3367E4D-1E02-4E54-8217-3A59991F053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37913784.560000002</v>
      </c>
      <c r="R33" s="158">
        <v>38710132.789999999</v>
      </c>
      <c r="S33" s="158">
        <v>50328270.200000003</v>
      </c>
      <c r="T33" s="158">
        <v>42424743.203199998</v>
      </c>
      <c r="U33" s="27"/>
      <c r="V33" s="158">
        <v>11618137.410000004</v>
      </c>
      <c r="W33" s="160">
        <v>1.3001316857533829</v>
      </c>
      <c r="X33" s="27"/>
      <c r="Y33" s="158">
        <v>7903526.9968000054</v>
      </c>
      <c r="Z33" s="160">
        <v>1.1862952230245642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9099881.1600000001</v>
      </c>
      <c r="R36" s="167">
        <v>8325407.0899999999</v>
      </c>
      <c r="S36" s="167">
        <v>10861798.07</v>
      </c>
      <c r="T36" s="168">
        <v>9154290.0426000003</v>
      </c>
      <c r="U36" s="59"/>
      <c r="V36" s="166">
        <v>2536390.9800000004</v>
      </c>
      <c r="W36" s="169">
        <v>1.3046566915684601</v>
      </c>
      <c r="X36" s="59"/>
      <c r="Y36" s="166">
        <v>1707508.0274</v>
      </c>
      <c r="Z36" s="169">
        <v>1.1865254453872465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2268115.6</v>
      </c>
      <c r="R37" s="174">
        <v>1880684.17</v>
      </c>
      <c r="S37" s="174">
        <v>3431570.8</v>
      </c>
      <c r="T37" s="175">
        <v>2163697.5724999998</v>
      </c>
      <c r="U37" s="59"/>
      <c r="V37" s="173">
        <v>1550886.63</v>
      </c>
      <c r="W37" s="176">
        <v>1.8246395937920825</v>
      </c>
      <c r="X37" s="59"/>
      <c r="Y37" s="173">
        <v>1267873.2275</v>
      </c>
      <c r="Z37" s="176">
        <v>1.5859752507070857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594300</v>
      </c>
      <c r="R38" s="174">
        <v>455485</v>
      </c>
      <c r="S38" s="174">
        <v>574083.4</v>
      </c>
      <c r="T38" s="175">
        <v>589893.47129999998</v>
      </c>
      <c r="U38" s="59"/>
      <c r="V38" s="173">
        <v>118598.40000000002</v>
      </c>
      <c r="W38" s="176">
        <v>1.260378278099169</v>
      </c>
      <c r="X38" s="59"/>
      <c r="Y38" s="173">
        <v>-15810.071299999952</v>
      </c>
      <c r="Z38" s="176">
        <v>0.97319842976875481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5562639.0499999998</v>
      </c>
      <c r="R39" s="174">
        <v>5343984.4800000004</v>
      </c>
      <c r="S39" s="174">
        <v>5578825.2400000002</v>
      </c>
      <c r="T39" s="175">
        <v>5713323.0959999999</v>
      </c>
      <c r="U39" s="59"/>
      <c r="V39" s="173">
        <v>234840.75999999978</v>
      </c>
      <c r="W39" s="176">
        <v>1.0439448806183658</v>
      </c>
      <c r="X39" s="59"/>
      <c r="Y39" s="173">
        <v>-134497.85599999968</v>
      </c>
      <c r="Z39" s="176">
        <v>0.97645890951027015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369721.58</v>
      </c>
      <c r="R40" s="174">
        <v>365597.47</v>
      </c>
      <c r="S40" s="174">
        <v>429963.91</v>
      </c>
      <c r="T40" s="175">
        <v>392293.815</v>
      </c>
      <c r="U40" s="59"/>
      <c r="V40" s="173">
        <v>64366.44</v>
      </c>
      <c r="W40" s="176">
        <v>1.1760582205341847</v>
      </c>
      <c r="X40" s="59"/>
      <c r="Y40" s="173">
        <v>37670.094999999972</v>
      </c>
      <c r="Z40" s="176">
        <v>1.0960252075348167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214544.36</v>
      </c>
      <c r="R41" s="174">
        <v>185475.07</v>
      </c>
      <c r="S41" s="174">
        <v>246674.04</v>
      </c>
      <c r="T41" s="175">
        <v>197459.7769</v>
      </c>
      <c r="U41" s="59"/>
      <c r="V41" s="173">
        <v>61198.97</v>
      </c>
      <c r="W41" s="176">
        <v>1.3299579291168349</v>
      </c>
      <c r="X41" s="59"/>
      <c r="Y41" s="173">
        <v>49214.263100000011</v>
      </c>
      <c r="Z41" s="176">
        <v>1.2492369021814691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33885.29</v>
      </c>
      <c r="R42" s="174">
        <v>27384.38</v>
      </c>
      <c r="S42" s="174">
        <v>27401.31</v>
      </c>
      <c r="T42" s="175">
        <v>37590.990400000002</v>
      </c>
      <c r="U42" s="59"/>
      <c r="V42" s="173">
        <v>16.930000000000291</v>
      </c>
      <c r="W42" s="176">
        <v>1.0006182356511266</v>
      </c>
      <c r="X42" s="59"/>
      <c r="Y42" s="173">
        <v>-10189.680400000001</v>
      </c>
      <c r="Z42" s="176">
        <v>0.72893290941331512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56675.28</v>
      </c>
      <c r="R43" s="174">
        <v>66796.52</v>
      </c>
      <c r="S43" s="174">
        <v>573279.37</v>
      </c>
      <c r="T43" s="175">
        <v>60031.320500000002</v>
      </c>
      <c r="U43" s="59"/>
      <c r="V43" s="173">
        <v>506482.85</v>
      </c>
      <c r="W43" s="176">
        <v>8.5824736079065183</v>
      </c>
      <c r="X43" s="59"/>
      <c r="Y43" s="173">
        <v>513248.04949999996</v>
      </c>
      <c r="Z43" s="176">
        <v>9.5496711587412104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4.4199999999254942</v>
      </c>
      <c r="R44" s="174">
        <v>2.2300000004470348</v>
      </c>
      <c r="S44" s="174">
        <v>1717.390000000596</v>
      </c>
      <c r="T44" s="175">
        <v>0</v>
      </c>
      <c r="U44" s="59"/>
      <c r="V44" s="173">
        <v>1715.160000000149</v>
      </c>
      <c r="W44" s="176">
        <v>770.13004468893325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804705.47</v>
      </c>
      <c r="R45" s="182">
        <v>1221227.3799999999</v>
      </c>
      <c r="S45" s="182">
        <v>1367215.18</v>
      </c>
      <c r="T45" s="183">
        <v>873170.13580000005</v>
      </c>
      <c r="U45" s="59"/>
      <c r="V45" s="181">
        <v>145987.80000000005</v>
      </c>
      <c r="W45" s="184">
        <v>1.119541866151085</v>
      </c>
      <c r="X45" s="59"/>
      <c r="Y45" s="181">
        <v>494045.04419999989</v>
      </c>
      <c r="Z45" s="184">
        <v>1.565806163019255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80860.060000000056</v>
      </c>
      <c r="R46" s="174">
        <v>98200.75</v>
      </c>
      <c r="S46" s="174">
        <v>99895.64000000013</v>
      </c>
      <c r="T46" s="175">
        <v>47714.343299998902</v>
      </c>
      <c r="U46" s="59"/>
      <c r="V46" s="173">
        <v>1694.8900000001304</v>
      </c>
      <c r="W46" s="176">
        <v>1.0172594404828896</v>
      </c>
      <c r="X46" s="59"/>
      <c r="Y46" s="173">
        <v>52181.296700001229</v>
      </c>
      <c r="Z46" s="176">
        <v>2.0936186708453017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699345</v>
      </c>
      <c r="R47" s="182">
        <v>669830</v>
      </c>
      <c r="S47" s="182">
        <v>703014</v>
      </c>
      <c r="T47" s="183">
        <v>702856.07550000004</v>
      </c>
      <c r="U47" s="59"/>
      <c r="V47" s="181">
        <v>33184</v>
      </c>
      <c r="W47" s="184">
        <v>1.049540928295239</v>
      </c>
      <c r="X47" s="59"/>
      <c r="Y47" s="181">
        <v>157.92449999996461</v>
      </c>
      <c r="Z47" s="184">
        <v>1.0002246896704814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26520501.460000001</v>
      </c>
      <c r="R48" s="189">
        <v>27579407.390000001</v>
      </c>
      <c r="S48" s="189">
        <v>36504203.090000004</v>
      </c>
      <c r="T48" s="190">
        <v>30905206.7487</v>
      </c>
      <c r="U48" s="59"/>
      <c r="V48" s="188">
        <v>8924795.700000003</v>
      </c>
      <c r="W48" s="191">
        <v>1.3236036066255739</v>
      </c>
      <c r="X48" s="59"/>
      <c r="Y48" s="188">
        <v>5598996.3413000032</v>
      </c>
      <c r="Z48" s="191">
        <v>1.1811667654200539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31349968.93</v>
      </c>
      <c r="R55" s="158">
        <v>30135235.140000001</v>
      </c>
      <c r="S55" s="158">
        <v>32547210.59</v>
      </c>
      <c r="T55" s="158"/>
      <c r="U55" s="27"/>
      <c r="V55" s="158">
        <v>2411975.4499999993</v>
      </c>
      <c r="W55" s="160">
        <v>1.080038381608593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31279643.52</v>
      </c>
      <c r="R58" s="228">
        <v>30089617.960000001</v>
      </c>
      <c r="S58" s="229">
        <v>32475050.460000001</v>
      </c>
      <c r="T58" s="230">
        <v>36831689.251100004</v>
      </c>
      <c r="U58" s="59"/>
      <c r="V58" s="227">
        <v>2385432.5</v>
      </c>
      <c r="W58" s="231">
        <v>1.0792775934600134</v>
      </c>
      <c r="X58" s="59"/>
      <c r="Y58" s="227">
        <v>-4356638.7911000028</v>
      </c>
      <c r="Z58" s="231">
        <v>0.88171493407759216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56325.8</v>
      </c>
      <c r="R59" s="222">
        <v>44867.44</v>
      </c>
      <c r="S59" s="223">
        <v>43910.21</v>
      </c>
      <c r="T59" s="210">
        <v>82530.750599999999</v>
      </c>
      <c r="U59" s="59"/>
      <c r="V59" s="211">
        <v>-957.2300000000032</v>
      </c>
      <c r="W59" s="212">
        <v>0.97866537515846674</v>
      </c>
      <c r="X59" s="59"/>
      <c r="Y59" s="211">
        <v>-38620.5406</v>
      </c>
      <c r="Z59" s="212">
        <v>0.53204665752791547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1089750</v>
      </c>
      <c r="R65" s="218">
        <v>936885</v>
      </c>
      <c r="S65" s="219">
        <v>900647</v>
      </c>
      <c r="T65" s="220"/>
      <c r="U65" s="249"/>
      <c r="V65" s="250">
        <v>-36238</v>
      </c>
      <c r="W65" s="251">
        <v>0.96132075975173048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10487</v>
      </c>
      <c r="R66" s="256">
        <v>9423</v>
      </c>
      <c r="S66" s="257">
        <v>8681</v>
      </c>
      <c r="T66" s="258"/>
      <c r="U66" s="249"/>
      <c r="V66" s="259">
        <v>-742</v>
      </c>
      <c r="W66" s="260">
        <v>0.9212565000530617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131618.42000000001</v>
      </c>
      <c r="R67" s="256">
        <v>106362.26</v>
      </c>
      <c r="S67" s="257">
        <v>129402.2</v>
      </c>
      <c r="T67" s="258"/>
      <c r="U67" s="249"/>
      <c r="V67" s="259">
        <v>23039.940000000002</v>
      </c>
      <c r="W67" s="260">
        <v>1.2166176235818984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1286524.46</v>
      </c>
      <c r="R68" s="264">
        <v>1108844.97</v>
      </c>
      <c r="S68" s="265">
        <v>1076490.23</v>
      </c>
      <c r="T68" s="258"/>
      <c r="U68" s="249"/>
      <c r="V68" s="259">
        <v>-32354.739999999991</v>
      </c>
      <c r="W68" s="260">
        <v>0.97082122309667873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5277</v>
      </c>
      <c r="R69" s="264">
        <v>4660</v>
      </c>
      <c r="S69" s="265">
        <v>4080</v>
      </c>
      <c r="T69" s="258"/>
      <c r="U69" s="249"/>
      <c r="V69" s="259">
        <v>-580</v>
      </c>
      <c r="W69" s="260">
        <v>0.87553648068669532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4239</v>
      </c>
      <c r="R70" s="270">
        <v>3758</v>
      </c>
      <c r="S70" s="271">
        <v>3497</v>
      </c>
      <c r="T70" s="272"/>
      <c r="U70" s="249"/>
      <c r="V70" s="269">
        <v>-261</v>
      </c>
      <c r="W70" s="273">
        <v>0.93054816391697714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3380</v>
      </c>
      <c r="R71" s="264">
        <v>2986</v>
      </c>
      <c r="S71" s="265">
        <v>2997</v>
      </c>
      <c r="T71" s="258"/>
      <c r="U71" s="249"/>
      <c r="V71" s="259">
        <v>11</v>
      </c>
      <c r="W71" s="260">
        <v>1.0036838580040188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3072</v>
      </c>
      <c r="R72" s="270">
        <v>2727</v>
      </c>
      <c r="S72" s="271">
        <v>2510</v>
      </c>
      <c r="T72" s="272"/>
      <c r="U72" s="249"/>
      <c r="V72" s="269">
        <v>-217</v>
      </c>
      <c r="W72" s="273">
        <v>0.92042537587092044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4248</v>
      </c>
      <c r="R73" s="279">
        <v>3773</v>
      </c>
      <c r="S73" s="280">
        <v>3502</v>
      </c>
      <c r="T73" s="281"/>
      <c r="U73" s="249"/>
      <c r="V73" s="278">
        <v>-271</v>
      </c>
      <c r="W73" s="282">
        <v>0.9281738669493772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245914</v>
      </c>
      <c r="R75" s="291">
        <v>209920</v>
      </c>
      <c r="S75" s="292">
        <v>0</v>
      </c>
      <c r="T75" s="293"/>
      <c r="U75" s="249"/>
      <c r="V75" s="290">
        <v>-209920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236717</v>
      </c>
      <c r="R76" s="300">
        <v>208089</v>
      </c>
      <c r="S76" s="300">
        <v>0</v>
      </c>
      <c r="T76" s="301"/>
      <c r="U76" s="139"/>
      <c r="V76" s="299">
        <v>-208089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1121</v>
      </c>
      <c r="R77" s="300">
        <v>1666</v>
      </c>
      <c r="S77" s="300">
        <v>0</v>
      </c>
      <c r="T77" s="301"/>
      <c r="U77" s="139"/>
      <c r="V77" s="299">
        <v>-1666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8076</v>
      </c>
      <c r="R78" s="308">
        <v>165</v>
      </c>
      <c r="S78" s="308">
        <v>0</v>
      </c>
      <c r="T78" s="309"/>
      <c r="U78" s="139"/>
      <c r="V78" s="307">
        <v>-165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7151</v>
      </c>
      <c r="R84" s="331">
        <v>7957</v>
      </c>
      <c r="S84" s="331">
        <v>8836</v>
      </c>
      <c r="T84" s="331"/>
      <c r="U84" s="139"/>
      <c r="V84" s="331"/>
      <c r="W84" s="332">
        <v>1.1104687696367979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5759</v>
      </c>
      <c r="R85" s="283">
        <v>6603</v>
      </c>
      <c r="S85" s="283">
        <v>5453</v>
      </c>
      <c r="T85" s="283"/>
      <c r="U85" s="139"/>
      <c r="V85" s="283"/>
      <c r="W85" s="332">
        <v>0.82583674087535963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6131564.5300000096</v>
      </c>
      <c r="R86" s="283">
        <v>6446150.6500000097</v>
      </c>
      <c r="S86" s="283">
        <v>7299185.0700000003</v>
      </c>
      <c r="T86" s="283"/>
      <c r="U86" s="139"/>
      <c r="V86" s="283"/>
      <c r="W86" s="332">
        <v>1.1323323742053701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5543006.0700000096</v>
      </c>
      <c r="R87" s="283">
        <v>5921058.9300000099</v>
      </c>
      <c r="S87" s="283">
        <v>4610107.0900000101</v>
      </c>
      <c r="T87" s="283"/>
      <c r="U87" s="139"/>
      <c r="V87" s="283"/>
      <c r="W87" s="333">
        <v>0.77859503587139645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0.90401169927832448</v>
      </c>
      <c r="R88" s="336">
        <v>0.91854181689036407</v>
      </c>
      <c r="S88" s="337">
        <v>0.63159202647810242</v>
      </c>
      <c r="T88" s="338"/>
      <c r="U88" s="249"/>
      <c r="V88" s="339">
        <v>-0.28694979041226165</v>
      </c>
      <c r="W88" s="340">
        <v>0.68760291024778508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0.80534191022234658</v>
      </c>
      <c r="R89" s="346">
        <v>0.82983536508734446</v>
      </c>
      <c r="S89" s="347">
        <v>0.61713444997736533</v>
      </c>
      <c r="T89" s="348"/>
      <c r="U89" s="249"/>
      <c r="V89" s="349">
        <v>-0.21270091510997913</v>
      </c>
      <c r="W89" s="350">
        <v>0.74368299537632832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18914748</v>
      </c>
      <c r="R91" s="353">
        <v>17359596</v>
      </c>
      <c r="S91" s="354">
        <v>15654101</v>
      </c>
      <c r="T91" s="200"/>
      <c r="U91" s="249"/>
      <c r="V91" s="250">
        <v>-1705495</v>
      </c>
      <c r="W91" s="251">
        <v>0.90175491411205655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24436</v>
      </c>
      <c r="R92" s="359">
        <v>21999</v>
      </c>
      <c r="S92" s="360">
        <v>20404</v>
      </c>
      <c r="T92" s="361"/>
      <c r="U92" s="249"/>
      <c r="V92" s="351">
        <v>-1595</v>
      </c>
      <c r="W92" s="362">
        <v>0.92749670439565435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1501.6441040337099</v>
      </c>
      <c r="R96" s="218">
        <v>1397.1642023325001</v>
      </c>
      <c r="S96" s="219">
        <v>1863.16480514407</v>
      </c>
      <c r="T96" s="373"/>
      <c r="U96" s="249"/>
      <c r="V96" s="250">
        <v>466.00060281156993</v>
      </c>
      <c r="W96" s="251">
        <v>1.3335331681370048</v>
      </c>
      <c r="X96" s="249"/>
      <c r="Y96" s="339"/>
      <c r="Z96" s="340"/>
      <c r="AA96" s="36"/>
      <c r="AB96" s="161"/>
      <c r="AC96" s="374">
        <v>1634.7977049052699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719</v>
      </c>
      <c r="R97" s="256">
        <v>660</v>
      </c>
      <c r="S97" s="257">
        <v>728</v>
      </c>
      <c r="T97" s="258"/>
      <c r="U97" s="249"/>
      <c r="V97" s="259">
        <v>68</v>
      </c>
      <c r="W97" s="260">
        <v>1.103030303030303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2.0885175299495269</v>
      </c>
      <c r="R98" s="384">
        <v>2.1169154580795455</v>
      </c>
      <c r="S98" s="385">
        <v>2.5592923147583377</v>
      </c>
      <c r="T98" s="386"/>
      <c r="U98" s="249"/>
      <c r="V98" s="387">
        <v>0.44237685667879223</v>
      </c>
      <c r="W98" s="362">
        <v>1.2089723777066252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7.8386648122392213</v>
      </c>
      <c r="R99" s="392">
        <v>7.8818181818181818</v>
      </c>
      <c r="S99" s="393">
        <v>7.0782967032967035</v>
      </c>
      <c r="T99" s="394"/>
      <c r="U99" s="249"/>
      <c r="V99" s="391">
        <v>-0.80352147852147837</v>
      </c>
      <c r="W99" s="395">
        <v>0.89805379165240762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7.9819193324061199</v>
      </c>
      <c r="R100" s="402">
        <v>8.2560606060606059</v>
      </c>
      <c r="S100" s="403">
        <v>8.530219780219781</v>
      </c>
      <c r="T100" s="404"/>
      <c r="U100" s="249"/>
      <c r="V100" s="401">
        <v>0.27415917415917512</v>
      </c>
      <c r="W100" s="405">
        <v>1.0332070205441468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0.70299727520435973</v>
      </c>
      <c r="R101" s="412">
        <v>0.73224852071005919</v>
      </c>
      <c r="S101" s="413">
        <v>0.70872274143302183</v>
      </c>
      <c r="T101" s="414"/>
      <c r="U101" s="249"/>
      <c r="V101" s="411">
        <v>-2.3525779277037362E-2</v>
      </c>
      <c r="W101" s="415">
        <v>0.96787186506812672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0.17983651226158037</v>
      </c>
      <c r="R102" s="420">
        <v>0.14940828402366865</v>
      </c>
      <c r="S102" s="421">
        <v>0.11682242990654206</v>
      </c>
      <c r="T102" s="422"/>
      <c r="U102" s="249"/>
      <c r="V102" s="419">
        <v>-3.2585854117126598E-2</v>
      </c>
      <c r="W102" s="260">
        <v>0.78190061996853888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9.6730245231607628E-2</v>
      </c>
      <c r="R103" s="346">
        <v>9.4674556213017749E-2</v>
      </c>
      <c r="S103" s="347">
        <v>0.17445482866043613</v>
      </c>
      <c r="T103" s="427"/>
      <c r="U103" s="249"/>
      <c r="V103" s="345">
        <v>7.9780272447418379E-2</v>
      </c>
      <c r="W103" s="362">
        <v>1.8426791277258567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1520.71720305085</v>
      </c>
      <c r="R105" s="433">
        <v>1431.1308042108999</v>
      </c>
      <c r="S105" s="434">
        <v>1942.3799063265301</v>
      </c>
      <c r="T105" s="373"/>
      <c r="U105" s="249"/>
      <c r="V105" s="250">
        <v>511.24910211563019</v>
      </c>
      <c r="W105" s="251">
        <v>1.3572343636314388</v>
      </c>
      <c r="X105" s="249"/>
      <c r="Y105" s="339"/>
      <c r="Z105" s="340"/>
      <c r="AA105" s="36"/>
      <c r="AB105" s="161"/>
      <c r="AC105" s="374">
        <v>1703.2563057541799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734</v>
      </c>
      <c r="R106" s="436">
        <v>676</v>
      </c>
      <c r="S106" s="437">
        <v>755</v>
      </c>
      <c r="T106" s="258"/>
      <c r="U106" s="249"/>
      <c r="V106" s="259">
        <v>79</v>
      </c>
      <c r="W106" s="260">
        <v>1.1168639053254439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2.071821802521594</v>
      </c>
      <c r="R107" s="439">
        <v>2.1170574026788458</v>
      </c>
      <c r="S107" s="440">
        <v>2.5726886176510333</v>
      </c>
      <c r="T107" s="386"/>
      <c r="U107" s="249"/>
      <c r="V107" s="387">
        <v>0.4556312149721875</v>
      </c>
      <c r="W107" s="362">
        <v>1.2152191123375533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7.9741144414168934</v>
      </c>
      <c r="R108" s="392">
        <v>7.9230769230769234</v>
      </c>
      <c r="S108" s="393">
        <v>7.2556291390728473</v>
      </c>
      <c r="T108" s="394"/>
      <c r="U108" s="249"/>
      <c r="V108" s="391">
        <v>-0.66744778400407601</v>
      </c>
      <c r="W108" s="395">
        <v>0.91575901755288358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8.0027247956403276</v>
      </c>
      <c r="R109" s="402">
        <v>8.3254437869822482</v>
      </c>
      <c r="S109" s="403">
        <v>8.0821192052980138</v>
      </c>
      <c r="T109" s="404"/>
      <c r="U109" s="249"/>
      <c r="V109" s="401">
        <v>-0.24332458168423443</v>
      </c>
      <c r="W109" s="405">
        <v>0.97077338002513458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0.71117166212534055</v>
      </c>
      <c r="R110" s="412">
        <v>0.74852071005917165</v>
      </c>
      <c r="S110" s="413">
        <v>0.6912650602409639</v>
      </c>
      <c r="T110" s="414"/>
      <c r="U110" s="249"/>
      <c r="V110" s="411">
        <v>-5.7255649818207743E-2</v>
      </c>
      <c r="W110" s="415">
        <v>0.92350826229820471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0.19209809264305178</v>
      </c>
      <c r="R111" s="420">
        <v>0.15088757396449703</v>
      </c>
      <c r="S111" s="421">
        <v>0.12650602409638553</v>
      </c>
      <c r="T111" s="422"/>
      <c r="U111" s="249"/>
      <c r="V111" s="419">
        <v>-2.4381549868111502E-2</v>
      </c>
      <c r="W111" s="260">
        <v>0.83841247342310421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9.6730245231607628E-2</v>
      </c>
      <c r="R112" s="346">
        <v>0.10059171597633136</v>
      </c>
      <c r="S112" s="347">
        <v>0.18222891566265059</v>
      </c>
      <c r="T112" s="427"/>
      <c r="U112" s="249"/>
      <c r="V112" s="345">
        <v>8.1637199686319231E-2</v>
      </c>
      <c r="W112" s="362">
        <v>1.8115698086463501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1509.20929</v>
      </c>
      <c r="R114" s="445">
        <v>1359.59771</v>
      </c>
      <c r="S114" s="445">
        <v>0</v>
      </c>
      <c r="T114" s="446">
        <v>0</v>
      </c>
      <c r="U114" s="139"/>
      <c r="V114" s="444">
        <v>-1359.59771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86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228.36710023879999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85.999354838709678</v>
      </c>
      <c r="R119" s="449">
        <v>85.999677419354825</v>
      </c>
      <c r="S119" s="459">
        <v>85.999354838709678</v>
      </c>
      <c r="T119" s="373"/>
      <c r="U119" s="139"/>
      <c r="V119" s="250">
        <v>-3.2258064514678608E-4</v>
      </c>
      <c r="W119" s="251">
        <v>0.99999624904819617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7435.95</v>
      </c>
      <c r="R120" s="464">
        <v>7185.96</v>
      </c>
      <c r="S120" s="465">
        <v>6963.96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82.62166666666667</v>
      </c>
      <c r="R121" s="264">
        <v>78.966593406593404</v>
      </c>
      <c r="S121" s="265">
        <v>77.37733333333334</v>
      </c>
      <c r="T121" s="470"/>
      <c r="U121" s="139"/>
      <c r="V121" s="259">
        <v>-1.5892600732600641</v>
      </c>
      <c r="W121" s="260">
        <v>0.97987427335155419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5551.96</v>
      </c>
      <c r="R122" s="264">
        <v>4997.97</v>
      </c>
      <c r="S122" s="265">
        <v>5153.96</v>
      </c>
      <c r="T122" s="470"/>
      <c r="U122" s="139"/>
      <c r="V122" s="259">
        <v>155.98999999999978</v>
      </c>
      <c r="W122" s="260">
        <v>1.0312106715326421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1068.95</v>
      </c>
      <c r="R123" s="264">
        <v>965.95</v>
      </c>
      <c r="S123" s="265">
        <v>1074.95</v>
      </c>
      <c r="T123" s="470"/>
      <c r="U123" s="139"/>
      <c r="V123" s="259">
        <v>109</v>
      </c>
      <c r="W123" s="260">
        <v>1.1128422796210984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0.74663761859614441</v>
      </c>
      <c r="R125" s="420">
        <v>0.69551876158509096</v>
      </c>
      <c r="S125" s="421">
        <v>0.74009040833089224</v>
      </c>
      <c r="T125" s="470"/>
      <c r="U125" s="139"/>
      <c r="V125" s="259">
        <v>4.4571646745801274E-2</v>
      </c>
      <c r="W125" s="260">
        <v>1.064084032246984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123</v>
      </c>
      <c r="R128" s="483">
        <v>93</v>
      </c>
      <c r="S128" s="484">
        <v>35</v>
      </c>
      <c r="T128" s="485"/>
      <c r="U128" s="27"/>
      <c r="V128" s="482">
        <v>-58</v>
      </c>
      <c r="W128" s="486">
        <v>0.37634408602150538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7507.5010000000002</v>
      </c>
      <c r="R130" s="491">
        <v>7334.6319999999996</v>
      </c>
      <c r="S130" s="492">
        <v>11024.481</v>
      </c>
      <c r="T130" s="493"/>
      <c r="U130" s="27"/>
      <c r="V130" s="201">
        <v>3689.8490000000002</v>
      </c>
      <c r="W130" s="202">
        <v>1.5030721377705112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5697.5987999999998</v>
      </c>
      <c r="R131" s="497">
        <v>5716.9928399999999</v>
      </c>
      <c r="S131" s="498">
        <v>9651.4994299999998</v>
      </c>
      <c r="T131" s="499"/>
      <c r="U131" s="27"/>
      <c r="V131" s="500">
        <v>3934.50659</v>
      </c>
      <c r="W131" s="501">
        <v>1.6882126145884766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28964342</v>
      </c>
      <c r="R147" s="91">
        <v>30087302.300000001</v>
      </c>
      <c r="S147" s="91">
        <v>32072669.600000001</v>
      </c>
      <c r="T147" s="91">
        <v>36913684.141900003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-37913784.560000002</v>
      </c>
      <c r="R148" s="91">
        <v>-38710132.789999999</v>
      </c>
      <c r="S148" s="91">
        <v>-50328270.200000003</v>
      </c>
      <c r="T148" s="91">
        <v>-42424743.203199998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7238019.2300000004</v>
      </c>
      <c r="R149" s="91">
        <v>5011436.53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-26520501.460000001</v>
      </c>
      <c r="R150" s="91">
        <v>-27579407.390000001</v>
      </c>
      <c r="S150" s="91">
        <v>-36504203.090000004</v>
      </c>
      <c r="T150" s="91">
        <v>-30905206.7487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-9099885.5800000001</v>
      </c>
      <c r="R151" s="91">
        <v>-8325409.3200000003</v>
      </c>
      <c r="S151" s="91">
        <v>-10863515.460000001</v>
      </c>
      <c r="T151" s="91">
        <v>-9154290.0426000003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20587526</v>
      </c>
      <c r="R152" s="91">
        <v>18526058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1.4900170778169266</v>
      </c>
      <c r="R154" s="533">
        <v>1.8189890293984827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1.3089813868376503</v>
      </c>
      <c r="R155" s="541">
        <v>1.2865936734381134</v>
      </c>
      <c r="S155" s="542">
        <v>1.5691949197768058</v>
      </c>
      <c r="T155" s="543"/>
      <c r="U155" s="536"/>
      <c r="V155" s="540">
        <v>0.28260124633869244</v>
      </c>
      <c r="W155" s="544">
        <v>1.2196507352500097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0.91562589131146155</v>
      </c>
      <c r="R156" s="541">
        <v>0.91664606932872139</v>
      </c>
      <c r="S156" s="542">
        <v>1.1381716441215732</v>
      </c>
      <c r="T156" s="543"/>
      <c r="U156" s="536"/>
      <c r="V156" s="540">
        <v>0.22152557479285184</v>
      </c>
      <c r="W156" s="544">
        <v>1.2416696936856768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0.31417546374780414</v>
      </c>
      <c r="R157" s="552">
        <v>0.27670840133779623</v>
      </c>
      <c r="S157" s="553">
        <v>0.33871566026421451</v>
      </c>
      <c r="T157" s="554"/>
      <c r="U157" s="536"/>
      <c r="V157" s="551">
        <v>6.2007258926418285E-2</v>
      </c>
      <c r="W157" s="319">
        <v>1.2240888192285926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754.12182973185509</v>
      </c>
      <c r="R158" s="445">
        <v>632.28866723768749</v>
      </c>
      <c r="S158" s="555">
        <v>0</v>
      </c>
      <c r="T158" s="446"/>
      <c r="U158" s="536"/>
      <c r="V158" s="444">
        <v>-632.28866723768749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55.703926720938497</v>
      </c>
      <c r="R159" s="557">
        <v>48.844054619569356</v>
      </c>
      <c r="S159" s="558">
        <v>67.21037717707965</v>
      </c>
      <c r="T159" s="543"/>
      <c r="U159" s="536"/>
      <c r="V159" s="556">
        <v>18.366322557510294</v>
      </c>
      <c r="W159" s="544">
        <v>1.3760196138621104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1060.9649059347498</v>
      </c>
      <c r="R160" s="559">
        <v>1026.8703828976684</v>
      </c>
      <c r="S160" s="560">
        <v>1109.7809516412283</v>
      </c>
      <c r="T160" s="561"/>
      <c r="U160" s="536"/>
      <c r="V160" s="545">
        <v>82.910568743559907</v>
      </c>
      <c r="W160" s="544">
        <v>1.0807410264473682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0.36466261171934888</v>
      </c>
      <c r="R162" s="569">
        <v>0.39590894080111377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121.29989999999999</v>
      </c>
      <c r="P182" s="139"/>
      <c r="Q182" s="611">
        <v>119.40000008791699</v>
      </c>
      <c r="R182" s="611">
        <v>122.400000102818</v>
      </c>
      <c r="S182" s="612">
        <v>120.50000011175899</v>
      </c>
      <c r="T182" s="613">
        <v>0</v>
      </c>
      <c r="U182" s="249"/>
      <c r="V182" s="612">
        <v>-1.8999999910590049</v>
      </c>
      <c r="W182" s="614">
        <v>0.9844771242690934</v>
      </c>
      <c r="X182" s="249"/>
      <c r="Y182" s="612">
        <v>120.50000011175899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28.2</v>
      </c>
      <c r="P183" s="249"/>
      <c r="Q183" s="618">
        <v>27.300000064075</v>
      </c>
      <c r="R183" s="618">
        <v>29.300000078976201</v>
      </c>
      <c r="S183" s="619">
        <v>28.900000087916901</v>
      </c>
      <c r="T183" s="620">
        <v>0</v>
      </c>
      <c r="U183" s="249"/>
      <c r="V183" s="619">
        <v>-0.39999999105929973</v>
      </c>
      <c r="W183" s="621">
        <v>0.98634812320883525</v>
      </c>
      <c r="X183" s="249"/>
      <c r="Y183" s="619">
        <v>28.900000087916901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</v>
      </c>
      <c r="P184" s="139"/>
      <c r="Q184" s="623">
        <v>0.80000001192092896</v>
      </c>
      <c r="R184" s="623">
        <v>2.8000000268220901</v>
      </c>
      <c r="S184" s="624">
        <v>2.8000000119209298</v>
      </c>
      <c r="T184" s="625">
        <v>0</v>
      </c>
      <c r="U184" s="139"/>
      <c r="V184" s="624">
        <v>-1.4901160305669237E-8</v>
      </c>
      <c r="W184" s="626">
        <v>0.99999999467815703</v>
      </c>
      <c r="X184" s="139"/>
      <c r="Y184" s="624">
        <v>2.8000000119209298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2.5</v>
      </c>
      <c r="P185" s="139"/>
      <c r="Q185" s="623">
        <v>2.40000003576279</v>
      </c>
      <c r="R185" s="623">
        <v>2.40000003576279</v>
      </c>
      <c r="S185" s="624">
        <v>3.2000000476837198</v>
      </c>
      <c r="T185" s="625">
        <v>0</v>
      </c>
      <c r="U185" s="139"/>
      <c r="V185" s="624">
        <v>0.80000001192092984</v>
      </c>
      <c r="W185" s="626">
        <v>1.3333333333333333</v>
      </c>
      <c r="X185" s="139"/>
      <c r="Y185" s="624">
        <v>3.2000000476837198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24.7</v>
      </c>
      <c r="P186" s="139"/>
      <c r="Q186" s="623">
        <v>24.100000016391299</v>
      </c>
      <c r="R186" s="623">
        <v>24.100000016391299</v>
      </c>
      <c r="S186" s="624">
        <v>22.900000028312199</v>
      </c>
      <c r="T186" s="625">
        <v>0</v>
      </c>
      <c r="U186" s="139"/>
      <c r="V186" s="624">
        <v>-1.1999999880790995</v>
      </c>
      <c r="W186" s="626">
        <v>0.95020746940817691</v>
      </c>
      <c r="X186" s="139"/>
      <c r="Y186" s="624">
        <v>22.900000028312199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64.599900000000005</v>
      </c>
      <c r="P187" s="249"/>
      <c r="Q187" s="630">
        <v>64.100000023841901</v>
      </c>
      <c r="R187" s="631">
        <v>64.600000023841901</v>
      </c>
      <c r="S187" s="631">
        <v>64.100000023841901</v>
      </c>
      <c r="T187" s="632">
        <v>0</v>
      </c>
      <c r="U187" s="249"/>
      <c r="V187" s="630">
        <v>-0.5</v>
      </c>
      <c r="W187" s="379">
        <v>0.99226006192236127</v>
      </c>
      <c r="X187" s="249"/>
      <c r="Y187" s="630">
        <v>64.100000023841901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24.5</v>
      </c>
      <c r="P188" s="139"/>
      <c r="Q188" s="634">
        <v>24</v>
      </c>
      <c r="R188" s="635">
        <v>24.5</v>
      </c>
      <c r="S188" s="635">
        <v>22.5</v>
      </c>
      <c r="T188" s="636">
        <v>0</v>
      </c>
      <c r="U188" s="139"/>
      <c r="V188" s="634">
        <v>-2</v>
      </c>
      <c r="W188" s="260">
        <v>0.91836734693877553</v>
      </c>
      <c r="X188" s="139"/>
      <c r="Y188" s="634">
        <v>22.5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5</v>
      </c>
      <c r="T189" s="636">
        <v>0</v>
      </c>
      <c r="U189" s="139"/>
      <c r="V189" s="634">
        <v>1</v>
      </c>
      <c r="W189" s="260">
        <v>1.25</v>
      </c>
      <c r="X189" s="139"/>
      <c r="Y189" s="634">
        <v>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1.8474111129762605E-13</v>
      </c>
      <c r="T191" s="645">
        <v>0</v>
      </c>
      <c r="U191" s="139"/>
      <c r="V191" s="634">
        <v>1.8474111129762605E-13</v>
      </c>
      <c r="W191" s="260"/>
      <c r="X191" s="139"/>
      <c r="Y191" s="634">
        <v>1.8474111129762605E-13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D9728F8-6948-44A4-949F-F9447389B7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E2A4B24-AF4C-4825-B13C-17E2198B9F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A942BCA-8D11-48E4-B66D-D26A41561D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0FC981E-38AF-44D3-91DC-AB51959DD2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1EC4F70-4510-4F81-8ABC-7110221DE2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86DE456-A0BB-4B0E-9A3A-D6BEBD6C7B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3D2C5D6-BFB3-4D8D-8812-C0851E0E87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1F66168-6EDD-47A3-A119-1C4E322F27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1A9998B-AEB6-4C9A-A178-13EB851C07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EAF9DC0-E470-43FD-AFCA-3DBA4A7F28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6FE9553-480E-47BD-9F82-3E7D91C1DC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567B1B2-2D95-4399-AAC5-C6FFF6C87A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9D5EDF5-FEE0-4A0E-A6A9-F366967B15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D34ABC2-F3A3-4ACB-B008-36B9108CD0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0B842AD-6693-4BCB-9E2D-C4FEB82CD2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4550D92-1C4B-4FFD-BA46-1FDAD113A9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256FC12-A978-4983-8CCC-ED5023CCF7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F820FF3-981A-4DAC-B3E6-FD4A07B0A3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8BAA446-A712-4A19-BA7D-36C4FFF5D4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51019E0-4689-4FDD-A24E-2138497C17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7C8BA30-7345-48F9-93CE-60DAA7EB9D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CA2638A-C211-4920-A7D2-EE02C39F9B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E580F69-E3C0-49E7-A61C-7768C5B454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4D4BEF3-1673-49E9-94B0-22C14D059E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6843E02-9868-4E65-B0DE-6433F4A392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AD87309-ACEC-436E-967E-B5F8878BC7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D935195-E1EF-4A00-A5B8-068C384266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37146A9-1429-426A-AA27-A80A07FE5A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2118831.71</v>
      </c>
      <c r="R29" s="679">
        <v>2019403.9</v>
      </c>
      <c r="S29" s="679">
        <v>3160949.46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7299185.0700000003</v>
      </c>
      <c r="AD29" s="681"/>
      <c r="AE29" s="680">
        <v>4610107.0900000101</v>
      </c>
      <c r="AF29" s="682">
        <v>0.63159202647810242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2021-05-04T07:28:20Z</dcterms:created>
  <dcterms:modified xsi:type="dcterms:W3CDTF">2021-05-04T07:28:24Z</dcterms:modified>
</cp:coreProperties>
</file>