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<sst xmlns="http://schemas.openxmlformats.org/spreadsheetml/2006/main" count="810" uniqueCount="438">
  <si>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</si>
  <si>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</si>
  <si>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</si>
  <si>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</si>
  <si>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</si>
  <si>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</si>
  <si>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</si>
  <si>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</si>
  <si>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</si>
  <si>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</si>
  <si>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</si>
  <si>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</si>
  <si>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</si>
  <si>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</si>
  <si>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</si>
  <si>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</si>
  <si>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</si>
  <si>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</si>
  <si>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</si>
  <si>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</si>
  <si>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</si>
  <si>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</si>
  <si>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</si>
  <si>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</si>
  <si>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</si>
  <si>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</si>
  <si>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</si>
  <si>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</si>
  <si>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</si>
  <si>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</si>
  <si>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</si>
  <si>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</si>
  <si>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</si>
  <si>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</si>
  <si>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</si>
  <si>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</si>
  <si>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</si>
  <si>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</si>
  <si>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</si>
  <si>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</si>
  <si>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</si>
  <si>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</si>
  <si>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</si>
  <si>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</si>
  <si>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</si>
  <si>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</si>
  <si>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</si>
  <si>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</si>
  <si>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</si>
  <si>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</si>
  <si>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</si>
  <si>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</si>
  <si>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</si>
  <si>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</si>
  <si>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</si>
  <si>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</si>
  <si>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</si>
  <si>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</si>
  <si>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</si>
  <si>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</si>
  <si>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</si>
  <si>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</si>
  <si>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</si>
  <si>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</si>
  <si>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</si>
  <si>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</si>
  <si>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</si>
  <si>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</si>
  <si>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</si>
  <si>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</si>
  <si>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</si>
  <si>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</si>
  <si>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</si>
  <si>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</si>
  <si>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</si>
  <si>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</si>
  <si>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</si>
  <si>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</si>
  <si>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</si>
  <si>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</si>
  <si>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</si>
  <si>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</si>
  <si>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</si>
  <si>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</si>
  <si>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</si>
  <si>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</si>
  <si>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</si>
  <si>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</si>
  <si>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</si>
  <si>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</si>
  <si>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</si>
  <si>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</si>
  <si>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</si>
  <si>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</si>
  <si>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</si>
  <si>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</si>
  <si>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</si>
  <si>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</si>
  <si>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</si>
  <si>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</si>
  <si>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</si>
  <si>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</si>
  <si>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</si>
  <si>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</si>
  <si>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</si>
  <si>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</si>
  <si>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</si>
  <si>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</si>
  <si>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</si>
  <si>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</si>
  <si>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</si>
  <si>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</si>
  <si>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</si>
  <si>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</si>
  <si>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</si>
  <si>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</si>
  <si>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</si>
  <si>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</si>
  <si>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</si>
  <si>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</si>
  <si>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</si>
  <si>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</si>
  <si>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</si>
  <si>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</si>
  <si>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</si>
  <si>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</si>
  <si>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</si>
  <si>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</si>
  <si>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</si>
  <si>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</si>
  <si>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</si>
  <si>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</si>
  <si>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</si>
  <si>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</si>
  <si>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</si>
  <si>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</si>
  <si>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</si>
  <si>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</si>
  <si>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</si>
  <si>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</si>
  <si>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</si>
  <si>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</si>
  <si>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</si>
  <si>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</si>
  <si>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</si>
  <si>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</si>
  <si>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</si>
  <si>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</si>
  <si>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</si>
  <si>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</si>
  <si>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</si>
  <si>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</si>
  <si>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</si>
  <si>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</si>
  <si>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</si>
  <si>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</si>
  <si>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</si>
  <si>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</si>
  <si>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</si>
  <si>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</si>
  <si>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</si>
  <si>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</si>
  <si>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</si>
  <si>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</si>
  <si>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</si>
  <si>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</si>
  <si>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</si>
  <si>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</si>
  <si>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</si>
  <si>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</si>
  <si>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</si>
  <si>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</si>
  <si>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</si>
  <si>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</si>
  <si>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</si>
  <si>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</si>
  <si>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</si>
  <si>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</si>
  <si>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</si>
  <si>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</si>
  <si>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</si>
  <si>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</si>
  <si>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</si>
  <si>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</si>
  <si>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</si>
  <si>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</si>
  <si>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</si>
  <si>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</si>
  <si>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</si>
  <si>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</si>
  <si>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</si>
  <si>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</si>
  <si>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</si>
  <si>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</si>
  <si>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</si>
  <si>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</si>
  <si>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</si>
  <si>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</si>
  <si>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</si>
  <si>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</si>
  <si>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</si>
  <si>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</si>
  <si>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</si>
  <si>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</si>
  <si>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</si>
  <si>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</si>
  <si>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</si>
  <si>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</si>
  <si>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</si>
  <si>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</si>
  <si>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</si>
  <si>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</si>
  <si>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</si>
  <si>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</si>
  <si>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</si>
  <si>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</si>
  <si>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</si>
  <si>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</si>
  <si>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</si>
  <si>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</si>
  <si>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</si>
  <si>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</si>
  <si>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</si>
  <si>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</si>
  <si>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</si>
  <si>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</si>
  <si>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</si>
  <si>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</si>
  <si>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</si>
  <si>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</si>
  <si>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</si>
  <si>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</si>
  <si>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</si>
  <si>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</si>
  <si>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</si>
  <si>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</si>
  <si>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</si>
  <si>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</si>
  <si>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</si>
  <si>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</si>
  <si>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</si>
  <si>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</si>
  <si>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</si>
  <si>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</si>
  <si>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</si>
  <si>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</si>
  <si>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</si>
  <si>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</si>
  <si>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</si>
  <si>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</si>
  <si>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</si>
  <si>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</si>
  <si>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</si>
  <si>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</si>
  <si>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</si>
  <si>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</si>
  <si>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</si>
  <si>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</si>
  <si>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</si>
  <si>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</si>
  <si>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</si>
  <si>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</si>
  <si>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</si>
  <si>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</si>
  <si>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</si>
  <si>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</si>
  <si>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</si>
  <si>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</si>
  <si>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</si>
  <si>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</si>
  <si>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</si>
  <si>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</si>
  <si>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</si>
  <si>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</si>
  <si>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</si>
  <si>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</si>
  <si>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</si>
  <si>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</si>
  <si>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</si>
  <si>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</si>
  <si>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</si>
  <si>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</si>
  <si>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</si>
  <si>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</si>
  <si>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</si>
  <si>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</si>
  <si>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</si>
  <si>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</si>
  <si>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</si>
  <si>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</si>
  <si>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</si>
  <si>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</si>
  <si>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</si>
  <si>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</si>
  <si>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</si>
  <si>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</si>
  <si>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</si>
  <si>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</si>
  <si>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</si>
  <si>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</si>
  <si>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</si>
  <si>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</si>
  <si>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</si>
  <si>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</si>
  <si>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</si>
  <si>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</si>
  <si>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</si>
  <si>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</si>
  <si>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</si>
  <si>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</si>
  <si>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</si>
  <si>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</si>
  <si>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</si>
  <si>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</si>
  <si>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</si>
  <si>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</si>
  <si>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</si>
  <si>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</si>
  <si>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</si>
  <si>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</si>
  <si>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</si>
  <si>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</si>
  <si>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</si>
  <si>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</si>
  <si>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</si>
  <si>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</si>
  <si>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</si>
  <si>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</si>
  <si>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</si>
  <si>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</si>
  <si>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</si>
  <si>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</si>
  <si>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</si>
  <si>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</si>
  <si>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</si>
  <si>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</si>
  <si>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</si>
  <si>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</si>
  <si>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</si>
  <si>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</si>
  <si>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</si>
  <si>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</si>
  <si>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</si>
  <si>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</si>
  <si>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</si>
  <si>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</si>
  <si>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</si>
  <si>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</si>
  <si>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</si>
  <si>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</si>
  <si>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</si>
  <si>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</si>
  <si>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</si>
  <si>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</si>
  <si>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</si>
  <si>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</si>
  <si>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</si>
  <si>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</si>
  <si>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</si>
  <si>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</si>
  <si>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</si>
  <si>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</si>
  <si>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</si>
  <si>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</si>
  <si>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</si>
  <si>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I. chirurgická klinika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</si>
  <si>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</si>
  <si>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</si>
  <si>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</si>
  <si>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</si>
  <si>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</si>
  <si>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</si>
  <si>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</si>
  <si>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</si>
  <si>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</si>
  <si>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</si>
  <si>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</si>
  <si>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</si>
  <si>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</si>
  <si>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</si>
  <si>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</si>
  <si>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</si>
  <si>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</si>
  <si>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</si>
  <si>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</si>
  <si>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</si>
  <si>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</si>
  <si>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</si>
  <si>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</si>
  <si>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</si>
  <si>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</si>
  <si>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</si>
  <si>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</si>
  <si>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</si>
  <si>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</si>
  <si>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</si>
  <si>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CCI04</t>
  </si>
  <si>
    <t>CCH04</t>
  </si>
  <si>
    <t>Bez LDN NIP
DIOP</t>
  </si>
  <si>
    <t>Operace</t>
  </si>
  <si>
    <t xml:space="preserve">   Vyžádaná péče (v tis. CZK - hodnota péče)</t>
  </si>
  <si>
    <t>CCL04</t>
  </si>
  <si>
    <t>CCNI04</t>
  </si>
  <si>
    <t>CCDI04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</si>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</sst>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15.894256140230766</c:v>
                </c:pt>
                <c:pt idx="1">
                  <c:v>1</c:v>
                </c:pt>
                <c:pt idx="2" formatCode="0">
                  <c:v>103.10574385976923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15.894256140230766</c:v>
                </c:pt>
                <c:pt idx="1">
                  <c:v>1</c:v>
                </c:pt>
                <c:pt idx="2" formatCode="0">
                  <c:v>103.10574385976923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58.860802564799712</c:v>
                </c:pt>
                <c:pt idx="1">
                  <c:v>1</c:v>
                </c:pt>
                <c:pt idx="2" formatCode="0">
                  <c:v>60.139197435200288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15.894256140230766</c:v>
                </c:pt>
                <c:pt idx="1">
                  <c:v>1</c:v>
                </c:pt>
                <c:pt idx="2" formatCode="0">
                  <c:v>103.10574385976923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15.894256140230766</c:v>
                </c:pt>
                <c:pt idx="1">
                  <c:v>1</c:v>
                </c:pt>
                <c:pt idx="2" formatCode="0">
                  <c:v>103.10574385976923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21.781356654700957</c:v>
                </c:pt>
                <c:pt idx="1">
                  <c:v>1</c:v>
                </c:pt>
                <c:pt idx="2" formatCode="0">
                  <c:v>97.218643345299043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15.894256140230766</c:v>
                </c:pt>
                <c:pt idx="1">
                  <c:v>1</c:v>
                </c:pt>
                <c:pt idx="2" formatCode="0">
                  <c:v>103.10574385976923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15.894256140230766</c:v>
                </c:pt>
                <c:pt idx="1">
                  <c:v>1</c:v>
                </c:pt>
                <c:pt idx="2" formatCode="0">
                  <c:v>103.10574385976923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16.066233711126756</c:v>
                </c:pt>
                <c:pt idx="1">
                  <c:v>1</c:v>
                </c:pt>
                <c:pt idx="2" formatCode="0">
                  <c:v>102.93376628887324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40.062088943092192</c:v>
                </c:pt>
                <c:pt idx="1">
                  <c:v>1</c:v>
                </c:pt>
                <c:pt idx="2" formatCode="0">
                  <c:v>78.937911056907808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15.894256140230766</c:v>
                </c:pt>
                <c:pt idx="1">
                  <c:v>1</c:v>
                </c:pt>
                <c:pt idx="2" formatCode="0">
                  <c:v>103.10574385976923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41.220090408015565</c:v>
                </c:pt>
                <c:pt idx="1">
                  <c:v>1</c:v>
                </c:pt>
                <c:pt idx="2" formatCode="0">
                  <c:v>77.779909591984435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15.894256140230766</c:v>
                </c:pt>
                <c:pt idx="1">
                  <c:v>1</c:v>
                </c:pt>
                <c:pt idx="2" formatCode="0">
                  <c:v>103.10574385976923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15.894256140230766</c:v>
                </c:pt>
                <c:pt idx="1">
                  <c:v>1</c:v>
                </c:pt>
                <c:pt idx="2" formatCode="0">
                  <c:v>103.10574385976923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19.391612697423568</c:v>
                </c:pt>
                <c:pt idx="1">
                  <c:v>1</c:v>
                </c:pt>
                <c:pt idx="2" formatCode="0">
                  <c:v>99.608387302576432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15.894256140230766</c:v>
                </c:pt>
                <c:pt idx="1">
                  <c:v>1</c:v>
                </c:pt>
                <c:pt idx="2" formatCode="0">
                  <c:v>103.10574385976923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15.894256140230766</c:v>
                </c:pt>
                <c:pt idx="1">
                  <c:v>1</c:v>
                </c:pt>
                <c:pt idx="2" formatCode="0">
                  <c:v>103.10574385976923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7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15.894256140230766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103.10574385976923</v>
          </cell>
        </row>
        <row r="32">
          <cell r="AE32">
            <v>60</v>
          </cell>
        </row>
        <row r="36">
          <cell r="AE36">
            <v>30</v>
          </cell>
          <cell r="AF36">
            <v>16.066233711126756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102.93376628887324</v>
          </cell>
        </row>
        <row r="39">
          <cell r="AE39">
            <v>60</v>
          </cell>
        </row>
        <row r="43">
          <cell r="AE43">
            <v>27</v>
          </cell>
          <cell r="AF43">
            <v>40.062088943092192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78.937911056907808</v>
          </cell>
        </row>
        <row r="46">
          <cell r="AE46">
            <v>60</v>
          </cell>
        </row>
        <row r="59">
          <cell r="AE59">
            <v>27</v>
          </cell>
          <cell r="AF59">
            <v>41.220090408015565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77.779909591984435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32002.776000000002</v>
      </c>
      <c r="K29" s="51">
        <v>32755.569</v>
      </c>
      <c r="L29" s="52">
        <v>32568.605</v>
      </c>
      <c r="M29" s="53">
        <v>26535.352999999999</v>
      </c>
      <c r="N29" s="54">
        <v>27974.561000000002</v>
      </c>
      <c r="O29" s="55">
        <v>32568.605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15.894256140230766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752.79299999999785</v>
      </c>
      <c r="L30" s="64">
        <v>-186.96399999999994</v>
      </c>
      <c r="M30" s="65">
        <v>-6033.2520000000004</v>
      </c>
      <c r="N30" s="66">
        <v>1439.2080000000024</v>
      </c>
      <c r="O30" s="67">
        <v>-4594.0439999999981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1.0235227406522482</v>
      </c>
      <c r="L31" s="71">
        <v>0.99429214616909878</v>
      </c>
      <c r="M31" s="72">
        <v>0.81475252010333266</v>
      </c>
      <c r="N31" s="73">
        <v>1.054237379091961</v>
      </c>
      <c r="O31" s="74">
        <v>0.85894256140230762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103.10574385976923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2071.9409999999998</v>
      </c>
      <c r="K36" s="51">
        <v>2614.0259999999998</v>
      </c>
      <c r="L36" s="52">
        <v>1838.2180000000001</v>
      </c>
      <c r="M36" s="53">
        <v>1384.231</v>
      </c>
      <c r="N36" s="54">
        <v>1582.085</v>
      </c>
      <c r="O36" s="55">
        <v>1838.2180000000001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16.066233711126756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542.08500000000004</v>
      </c>
      <c r="L37" s="64">
        <v>-775.80799999999977</v>
      </c>
      <c r="M37" s="65">
        <v>-453.98700000000008</v>
      </c>
      <c r="N37" s="66">
        <v>197.85400000000004</v>
      </c>
      <c r="O37" s="67">
        <v>-256.13300000000004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1.2616314846803072</v>
      </c>
      <c r="L38" s="71">
        <v>0.70321335747999458</v>
      </c>
      <c r="M38" s="72">
        <v>0.75302874849446577</v>
      </c>
      <c r="N38" s="73">
        <v>1.1429342356875407</v>
      </c>
      <c r="O38" s="74">
        <v>0.86066233711126749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102.93376628887324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2328.0484076738398</v>
      </c>
      <c r="K43" s="51">
        <v>2417.2919083237598</v>
      </c>
      <c r="L43" s="52">
        <v>2622.7973075210998</v>
      </c>
      <c r="M43" s="53">
        <v>2145.99030272663</v>
      </c>
      <c r="N43" s="54">
        <v>2886.7055054009002</v>
      </c>
      <c r="O43" s="55">
        <v>2622.7973075210998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40.062088943092192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89.243500649919952</v>
      </c>
      <c r="L44" s="64">
        <v>205.50539919734001</v>
      </c>
      <c r="M44" s="65">
        <v>-476.80700479446978</v>
      </c>
      <c r="N44" s="66">
        <v>740.71520267427013</v>
      </c>
      <c r="O44" s="67">
        <v>263.90819787980035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3.8334039943392462E-2</v>
      </c>
      <c r="L45" s="71">
        <v>8.5014721842115115E-2</v>
      </c>
      <c r="M45" s="72">
        <v>0.81820668969455468</v>
      </c>
      <c r="N45" s="73">
        <v>1.3451624183637456</v>
      </c>
      <c r="O45" s="74">
        <v>1.100620889430922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78.937911056907808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1114</v>
      </c>
      <c r="K47" s="78">
        <v>1176</v>
      </c>
      <c r="L47" s="79">
        <v>1204</v>
      </c>
      <c r="M47" s="80">
        <v>997</v>
      </c>
      <c r="N47" s="81">
        <v>1155</v>
      </c>
      <c r="O47" s="82">
        <v>1204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62</v>
      </c>
      <c r="L48" s="64">
        <v>28</v>
      </c>
      <c r="M48" s="65">
        <v>-207</v>
      </c>
      <c r="N48" s="66">
        <v>158</v>
      </c>
      <c r="O48" s="67">
        <v>-49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5.5655296229802476E-2</v>
      </c>
      <c r="L49" s="71">
        <v>2.3809523809523725E-2</v>
      </c>
      <c r="M49" s="72">
        <v>0.82807308970099669</v>
      </c>
      <c r="N49" s="73">
        <v>1.1584754262788366</v>
      </c>
      <c r="O49" s="74">
        <v>0.95930232558139539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8.211849192100539</v>
      </c>
      <c r="K51" s="85">
        <v>7.9345238095238093</v>
      </c>
      <c r="L51" s="85">
        <v>8.0830564784053163</v>
      </c>
      <c r="M51" s="85">
        <v>8.0300902708124369</v>
      </c>
      <c r="N51" s="86">
        <v>7.8008658008658012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-0.27732538257672967</v>
      </c>
      <c r="L52" s="89">
        <v>0.14853266888150696</v>
      </c>
      <c r="M52" s="89">
        <v>-5.29662075928794E-2</v>
      </c>
      <c r="N52" s="90">
        <v>-0.2292244699466357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-3.377136818872728E-2</v>
      </c>
      <c r="L53" s="92">
        <v>1.8719796228126917E-2</v>
      </c>
      <c r="M53" s="92">
        <v>0.9934472550409138</v>
      </c>
      <c r="N53" s="93">
        <v>0.97145430970062507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7.8509874326750451</v>
      </c>
      <c r="K54" s="96">
        <v>7.8477891156462585</v>
      </c>
      <c r="L54" s="96">
        <v>8.220930232558139</v>
      </c>
      <c r="M54" s="96">
        <v>8.4022066198595784</v>
      </c>
      <c r="N54" s="97">
        <v>8.855411255411255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2691.4878118336201</v>
      </c>
      <c r="K59" s="51">
        <v>2278.2985103726401</v>
      </c>
      <c r="L59" s="52">
        <v>2596.8552050292501</v>
      </c>
      <c r="M59" s="53">
        <v>2231.7789054363998</v>
      </c>
      <c r="N59" s="54">
        <v>2888.2247067987901</v>
      </c>
      <c r="O59" s="55">
        <v>2596.8552050292501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41.220090408015565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-413.18930146098</v>
      </c>
      <c r="L60" s="64">
        <v>318.55669465661003</v>
      </c>
      <c r="M60" s="65">
        <v>-365.07629959285032</v>
      </c>
      <c r="N60" s="66">
        <v>656.44580136239028</v>
      </c>
      <c r="O60" s="67">
        <v>291.36950176953997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-0.15351706206668203</v>
      </c>
      <c r="L61" s="71">
        <v>0.13982219327550127</v>
      </c>
      <c r="M61" s="72">
        <v>0.8594159971315235</v>
      </c>
      <c r="N61" s="73">
        <v>1.2941356779398494</v>
      </c>
      <c r="O61" s="74">
        <v>1.1122009040801557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77.779909591984435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1433</v>
      </c>
      <c r="K63" s="78">
        <v>1178</v>
      </c>
      <c r="L63" s="79">
        <v>1241</v>
      </c>
      <c r="M63" s="80">
        <v>1020</v>
      </c>
      <c r="N63" s="81">
        <v>1173</v>
      </c>
      <c r="O63" s="82">
        <v>1241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-255</v>
      </c>
      <c r="L64" s="64">
        <v>63</v>
      </c>
      <c r="M64" s="65">
        <v>-221</v>
      </c>
      <c r="N64" s="66">
        <v>153</v>
      </c>
      <c r="O64" s="67">
        <v>-68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-0.17794836008374038</v>
      </c>
      <c r="L65" s="71">
        <v>5.348047538200329E-2</v>
      </c>
      <c r="M65" s="72">
        <v>0.82191780821917804</v>
      </c>
      <c r="N65" s="73">
        <v>1.1499999999999999</v>
      </c>
      <c r="O65" s="74">
        <v>0.9452054794520548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7.6322400558269363</v>
      </c>
      <c r="K67" s="85">
        <v>7.8157894736842106</v>
      </c>
      <c r="L67" s="85">
        <v>8.1893634165995159</v>
      </c>
      <c r="M67" s="85">
        <v>8.1029411764705888</v>
      </c>
      <c r="N67" s="86">
        <v>7.843989769820972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0.1835494178572743</v>
      </c>
      <c r="L68" s="89">
        <v>0.37357394291530532</v>
      </c>
      <c r="M68" s="89">
        <v>-8.6422240128927186E-2</v>
      </c>
      <c r="N68" s="90">
        <v>-0.2589514066496168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2.4049219693652146E-2</v>
      </c>
      <c r="L69" s="92">
        <v>4.7797339497581248E-2</v>
      </c>
      <c r="M69" s="92">
        <v>0.989447013677064</v>
      </c>
      <c r="N69" s="93">
        <v>0.96804229464215252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7.7027215631542223</v>
      </c>
      <c r="K70" s="96">
        <v>7.7368421052631575</v>
      </c>
      <c r="L70" s="96">
        <v>8.1804995970991143</v>
      </c>
      <c r="M70" s="96">
        <v>8.4627450980392158</v>
      </c>
      <c r="N70" s="97">
        <v>8.6001705029838025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9058.93</v>
      </c>
      <c r="K75" s="51">
        <v>8807.93</v>
      </c>
      <c r="L75" s="52">
        <v>9435.93</v>
      </c>
      <c r="M75" s="53">
        <v>7752.94</v>
      </c>
      <c r="N75" s="54">
        <v>8434.93</v>
      </c>
      <c r="O75" s="55">
        <v>9435.93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19.391612697423568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-251</v>
      </c>
      <c r="L76" s="64">
        <v>628</v>
      </c>
      <c r="M76" s="65">
        <v>-1682.9900000000007</v>
      </c>
      <c r="N76" s="66">
        <v>681.99000000000069</v>
      </c>
      <c r="O76" s="67">
        <v>-1001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-2.7707466555100924E-2</v>
      </c>
      <c r="L77" s="71">
        <v>7.129938589430207E-2</v>
      </c>
      <c r="M77" s="72">
        <v>0.82164026227409481</v>
      </c>
      <c r="N77" s="73">
        <v>1.0879653396002034</v>
      </c>
      <c r="O77" s="74">
        <v>0.89391612697423573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99.608387302576432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4270.2218000000003</v>
      </c>
      <c r="K89" s="51">
        <v>3222.8614900000002</v>
      </c>
      <c r="L89" s="52">
        <v>3905.6271200000001</v>
      </c>
      <c r="M89" s="53">
        <v>3222.4440199999999</v>
      </c>
      <c r="N89" s="54">
        <v>5244.9292800000003</v>
      </c>
      <c r="O89" s="55">
        <v>4070.2286309000001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58.860802564799712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-1047.36031</v>
      </c>
      <c r="L90" s="64">
        <v>682.76562999999987</v>
      </c>
      <c r="M90" s="65">
        <v>-683.18310000000019</v>
      </c>
      <c r="N90" s="66">
        <v>2022.4852600000004</v>
      </c>
      <c r="O90" s="67">
        <v>1174.7006491000002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-0.24527070467393519</v>
      </c>
      <c r="L91" s="71">
        <v>0.211850751922944</v>
      </c>
      <c r="M91" s="72">
        <v>0.82507723369147434</v>
      </c>
      <c r="N91" s="73">
        <v>1.6276246375258989</v>
      </c>
      <c r="O91" s="74">
        <v>1.2886080256479973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60.139197435200288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9291.6227799999997</v>
      </c>
      <c r="K96" s="51">
        <v>8120.1144400000003</v>
      </c>
      <c r="L96" s="52">
        <v>9718.2544799999996</v>
      </c>
      <c r="M96" s="53">
        <v>8785.7258299999994</v>
      </c>
      <c r="N96" s="54">
        <v>9033.0979299999999</v>
      </c>
      <c r="O96" s="55">
        <v>9841.9747313000007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21.781356654700957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-1171.5083399999994</v>
      </c>
      <c r="L97" s="64">
        <v>1598.1400399999993</v>
      </c>
      <c r="M97" s="65">
        <v>-932.5286500000002</v>
      </c>
      <c r="N97" s="66">
        <v>247.3721000000005</v>
      </c>
      <c r="O97" s="67">
        <v>-808.87680130000081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-0.12608221058238001</v>
      </c>
      <c r="L98" s="71">
        <v>0.1968125020661653</v>
      </c>
      <c r="M98" s="72">
        <v>0.9040436066045473</v>
      </c>
      <c r="N98" s="73">
        <v>1.0281561369870338</v>
      </c>
      <c r="O98" s="74">
        <v>0.91781356654700963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97.218643345299043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0.71816929233735427</v>
      </c>
      <c r="K103" s="103">
        <v>0.71302412708897978</v>
      </c>
      <c r="L103" s="103">
        <v>0.74764141786698757</v>
      </c>
      <c r="M103" s="103">
        <v>0.68158133720383329</v>
      </c>
      <c r="N103" s="104">
        <v>0.70995536544698101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-7.1642790958508229E-3</v>
      </c>
      <c r="L104" s="107">
        <v>4.8549957095193497E-2</v>
      </c>
      <c r="M104" s="107">
        <v>0.9116420263986672</v>
      </c>
      <c r="N104" s="108">
        <v>1.041629702420479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9058.93</v>
      </c>
      <c r="K105" s="91">
        <v>8807.93</v>
      </c>
      <c r="L105" s="91">
        <v>9435.93</v>
      </c>
      <c r="M105" s="91">
        <v>7752.94</v>
      </c>
      <c r="N105" s="91">
        <v>8434.93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{234DFC43-16B7-4E8A-A694-820339470F5B}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{DE3BDD7E-2110-458D-B963-93A6657C820C}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{97EB0F06-CAFF-4EB6-BE39-BC05B1F81917}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{0194BB08-F789-4D53-9BC7-87E676E07691}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{4E13EE5B-180C-4C13-9FDC-685F4B5BBE69}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{5CBCF5FA-6D37-431C-BBDC-0AF1D66802D5}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{413AA7F0-78AF-4208-A036-8A849F93EE7E}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{E1E64992-3D9C-4957-86E0-BFE84C2A87BD}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{27BEBF3D-6C62-46B6-A0E9-BFF4145E1CAD}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{EDED744D-BDEA-4014-8EDB-CF33B76DF24B}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{54F9B54A-8E4D-4187-8955-AE104A2A45AF}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{D2F4733A-C7BA-41E5-8AC9-E3FE239986A7}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4DFC43-16B7-4E8A-A694-820339470F5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E3BDD7E-2110-458D-B963-93A6657C820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7EB0F06-CAFF-4EB6-BE39-BC05B1F819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194BB08-F789-4D53-9BC7-87E676E076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E13EE5B-180C-4C13-9FDC-685F4B5BBE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CBCF5FA-6D37-431C-BBDC-0AF1D66802D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13AA7F0-78AF-4208-A036-8A849F93EE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1E64992-3D9C-4957-86E0-BFE84C2A87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7BEBF3D-6C62-46B6-A0E9-BFF4145E1C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DED744D-BDEA-4014-8EDB-CF33B76DF2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4F9B54A-8E4D-4187-8955-AE104A2A45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2F4733A-C7BA-41E5-8AC9-E3FE239986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E5686A0-1FE4-4B69-97B7-588CC80E5D7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6A85AE0-4607-47D4-93BB-C634BC5CF3E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64114020.189999998</v>
      </c>
      <c r="R33" s="158">
        <v>63770417.820000097</v>
      </c>
      <c r="S33" s="158">
        <v>91124549.439999998</v>
      </c>
      <c r="T33" s="158">
        <v>72062367.599700004</v>
      </c>
      <c r="U33" s="27"/>
      <c r="V33" s="158">
        <v>27354131.6199999</v>
      </c>
      <c r="W33" s="160">
        <v>1.4289470346142363</v>
      </c>
      <c r="X33" s="27"/>
      <c r="Y33" s="158">
        <v>19062181.840299994</v>
      </c>
      <c r="Z33" s="160">
        <v>1.2645233909908249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15901040.689999999</v>
      </c>
      <c r="R36" s="167">
        <v>14050694.619999999</v>
      </c>
      <c r="S36" s="167">
        <v>17251382.170000002</v>
      </c>
      <c r="T36" s="168">
        <v>16225299.3805</v>
      </c>
      <c r="U36" s="59"/>
      <c r="V36" s="166">
        <v>3200687.5500000026</v>
      </c>
      <c r="W36" s="169">
        <v>1.2277956810365867</v>
      </c>
      <c r="X36" s="59"/>
      <c r="Y36" s="166">
        <v>1026082.7895000018</v>
      </c>
      <c r="Z36" s="169">
        <v>1.0632396830059836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3905627.12</v>
      </c>
      <c r="R37" s="174">
        <v>3222444.02</v>
      </c>
      <c r="S37" s="174">
        <v>5244929.28</v>
      </c>
      <c r="T37" s="175">
        <v>4070228.6309000002</v>
      </c>
      <c r="U37" s="59"/>
      <c r="V37" s="173">
        <v>2022485.2600000002</v>
      </c>
      <c r="W37" s="176">
        <v>1.6276246375258989</v>
      </c>
      <c r="X37" s="59"/>
      <c r="Y37" s="173">
        <v>1174700.6491</v>
      </c>
      <c r="Z37" s="176">
        <v>1.2886080256479973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1003970</v>
      </c>
      <c r="R38" s="174">
        <v>792150</v>
      </c>
      <c r="S38" s="174">
        <v>1061193.3999999999</v>
      </c>
      <c r="T38" s="175">
        <v>996451.38340000005</v>
      </c>
      <c r="U38" s="59"/>
      <c r="V38" s="173">
        <v>269043.39999999991</v>
      </c>
      <c r="W38" s="176">
        <v>1.3396369374487154</v>
      </c>
      <c r="X38" s="59"/>
      <c r="Y38" s="173">
        <v>64742.016599999857</v>
      </c>
      <c r="Z38" s="176">
        <v>1.0649725793737101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9718254.4800000004</v>
      </c>
      <c r="R39" s="174">
        <v>8785725.8300000001</v>
      </c>
      <c r="S39" s="174">
        <v>9033097.9299999997</v>
      </c>
      <c r="T39" s="175">
        <v>9841974.7313000001</v>
      </c>
      <c r="U39" s="59"/>
      <c r="V39" s="173">
        <v>247372.09999999963</v>
      </c>
      <c r="W39" s="176">
        <v>1.0281561369870336</v>
      </c>
      <c r="X39" s="59"/>
      <c r="Y39" s="173">
        <v>-808876.8013000004</v>
      </c>
      <c r="Z39" s="176">
        <v>0.91781356654700963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655587.36</v>
      </c>
      <c r="R40" s="174">
        <v>579753.26</v>
      </c>
      <c r="S40" s="174">
        <v>717690.37</v>
      </c>
      <c r="T40" s="175">
        <v>695868.57259999996</v>
      </c>
      <c r="U40" s="59"/>
      <c r="V40" s="173">
        <v>137937.10999999999</v>
      </c>
      <c r="W40" s="176">
        <v>1.2379238195228086</v>
      </c>
      <c r="X40" s="59"/>
      <c r="Y40" s="173">
        <v>21821.797400000039</v>
      </c>
      <c r="Z40" s="176">
        <v>1.0313590787962539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381608.94</v>
      </c>
      <c r="R41" s="174">
        <v>313004.32</v>
      </c>
      <c r="S41" s="174">
        <v>427909.02</v>
      </c>
      <c r="T41" s="175">
        <v>359503.8273</v>
      </c>
      <c r="U41" s="59"/>
      <c r="V41" s="173">
        <v>114904.70000000001</v>
      </c>
      <c r="W41" s="176">
        <v>1.3671026010120244</v>
      </c>
      <c r="X41" s="59"/>
      <c r="Y41" s="173">
        <v>68405.192700000014</v>
      </c>
      <c r="Z41" s="176">
        <v>1.1902766744202615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136372.79</v>
      </c>
      <c r="R42" s="174">
        <v>28734.06</v>
      </c>
      <c r="S42" s="174">
        <v>64062.74</v>
      </c>
      <c r="T42" s="175">
        <v>147414.88500000001</v>
      </c>
      <c r="U42" s="59"/>
      <c r="V42" s="173">
        <v>35328.679999999993</v>
      </c>
      <c r="W42" s="176">
        <v>2.2295053326957621</v>
      </c>
      <c r="X42" s="59"/>
      <c r="Y42" s="173">
        <v>-83352.145000000019</v>
      </c>
      <c r="Z42" s="176">
        <v>0.43457443256154216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99620</v>
      </c>
      <c r="R43" s="174">
        <v>328883.13</v>
      </c>
      <c r="S43" s="174">
        <v>702499.43</v>
      </c>
      <c r="T43" s="175">
        <v>113857.35</v>
      </c>
      <c r="U43" s="59"/>
      <c r="V43" s="173">
        <v>373616.30000000005</v>
      </c>
      <c r="W43" s="176">
        <v>2.1360153985399011</v>
      </c>
      <c r="X43" s="59"/>
      <c r="Y43" s="173">
        <v>588642.08000000007</v>
      </c>
      <c r="Z43" s="176">
        <v>6.1699963155650472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5.2900000009685755</v>
      </c>
      <c r="R44" s="174">
        <v>3.2800000011920929</v>
      </c>
      <c r="S44" s="174">
        <v>1717.4099999964237</v>
      </c>
      <c r="T44" s="175">
        <v>0</v>
      </c>
      <c r="U44" s="59"/>
      <c r="V44" s="173">
        <v>1714.1299999952316</v>
      </c>
      <c r="W44" s="176">
        <v>523.60060956470829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1346887.34</v>
      </c>
      <c r="R45" s="182">
        <v>1952367.6</v>
      </c>
      <c r="S45" s="182">
        <v>2243399.44</v>
      </c>
      <c r="T45" s="183">
        <v>1686635.5016999999</v>
      </c>
      <c r="U45" s="59"/>
      <c r="V45" s="181">
        <v>291031.83999999985</v>
      </c>
      <c r="W45" s="184">
        <v>1.1490661082472378</v>
      </c>
      <c r="X45" s="59"/>
      <c r="Y45" s="181">
        <v>556763.93830000004</v>
      </c>
      <c r="Z45" s="184">
        <v>1.3301032960226584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167915.39999999991</v>
      </c>
      <c r="R46" s="174">
        <v>126106.08999999985</v>
      </c>
      <c r="S46" s="174">
        <v>130175.87999999989</v>
      </c>
      <c r="T46" s="175">
        <v>74067.980900000082</v>
      </c>
      <c r="U46" s="59"/>
      <c r="V46" s="173">
        <v>4069.7900000000373</v>
      </c>
      <c r="W46" s="176">
        <v>1.0322727474937969</v>
      </c>
      <c r="X46" s="59"/>
      <c r="Y46" s="173">
        <v>56107.899099999806</v>
      </c>
      <c r="Z46" s="176">
        <v>1.7575189497301356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1051503</v>
      </c>
      <c r="R47" s="182">
        <v>998747</v>
      </c>
      <c r="S47" s="182">
        <v>1047998</v>
      </c>
      <c r="T47" s="183">
        <v>1052848.2415</v>
      </c>
      <c r="U47" s="59"/>
      <c r="V47" s="181">
        <v>49251</v>
      </c>
      <c r="W47" s="184">
        <v>1.0493127889245224</v>
      </c>
      <c r="X47" s="59"/>
      <c r="Y47" s="181">
        <v>-4850.2415000000037</v>
      </c>
      <c r="Z47" s="184">
        <v>0.9953932187861283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44417724.090000004</v>
      </c>
      <c r="R48" s="189">
        <v>45322910.68</v>
      </c>
      <c r="S48" s="189">
        <v>69100334.010000005</v>
      </c>
      <c r="T48" s="190">
        <v>51787673.399599999</v>
      </c>
      <c r="U48" s="59"/>
      <c r="V48" s="188">
        <v>23777423.330000006</v>
      </c>
      <c r="W48" s="191">
        <v>1.5246226019745122</v>
      </c>
      <c r="X48" s="59"/>
      <c r="Y48" s="188">
        <v>17312660.610400006</v>
      </c>
      <c r="Z48" s="191">
        <v>1.3343007992811997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52048829.240000002</v>
      </c>
      <c r="R55" s="158">
        <v>52357344.700000003</v>
      </c>
      <c r="S55" s="158">
        <v>64937436.219999999</v>
      </c>
      <c r="T55" s="158"/>
      <c r="U55" s="27"/>
      <c r="V55" s="158">
        <v>12580091.519999996</v>
      </c>
      <c r="W55" s="160">
        <v>1.2402736730077146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51772885.280000001</v>
      </c>
      <c r="R58" s="228">
        <v>52295030.590000004</v>
      </c>
      <c r="S58" s="229">
        <v>54107175.469999999</v>
      </c>
      <c r="T58" s="230">
        <v>61620574.1259</v>
      </c>
      <c r="U58" s="59"/>
      <c r="V58" s="227">
        <v>1812144.8799999952</v>
      </c>
      <c r="W58" s="231">
        <v>1.0346523342572922</v>
      </c>
      <c r="X58" s="59"/>
      <c r="Y58" s="227">
        <v>-7513398.6559000015</v>
      </c>
      <c r="Z58" s="231">
        <v>0.87806996668760318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261193.41</v>
      </c>
      <c r="R59" s="222">
        <v>61564</v>
      </c>
      <c r="S59" s="223">
        <v>73228.679999999993</v>
      </c>
      <c r="T59" s="210">
        <v>137715.8903</v>
      </c>
      <c r="U59" s="59"/>
      <c r="V59" s="211">
        <v>11664.679999999993</v>
      </c>
      <c r="W59" s="212">
        <v>1.1894724189461372</v>
      </c>
      <c r="X59" s="59"/>
      <c r="Y59" s="211">
        <v>-64487.210300000006</v>
      </c>
      <c r="Z59" s="212">
        <v>0.53173733140365131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1838218</v>
      </c>
      <c r="R65" s="218">
        <v>1384231</v>
      </c>
      <c r="S65" s="219">
        <v>1582085</v>
      </c>
      <c r="T65" s="220"/>
      <c r="U65" s="249"/>
      <c r="V65" s="250">
        <v>197854</v>
      </c>
      <c r="W65" s="251">
        <v>1.1429342356875405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17705</v>
      </c>
      <c r="R66" s="256">
        <v>14132</v>
      </c>
      <c r="S66" s="257">
        <v>15228</v>
      </c>
      <c r="T66" s="258"/>
      <c r="U66" s="249"/>
      <c r="V66" s="259">
        <v>1096</v>
      </c>
      <c r="W66" s="260">
        <v>1.0775544862722899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213852.68</v>
      </c>
      <c r="R67" s="256">
        <v>156479.96</v>
      </c>
      <c r="S67" s="257">
        <v>223820.52</v>
      </c>
      <c r="T67" s="258"/>
      <c r="U67" s="249"/>
      <c r="V67" s="259">
        <v>67340.56</v>
      </c>
      <c r="W67" s="260">
        <v>1.4303462245261309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2162294.04</v>
      </c>
      <c r="R68" s="264">
        <v>1637674.85</v>
      </c>
      <c r="S68" s="265">
        <v>1887381.36</v>
      </c>
      <c r="T68" s="258"/>
      <c r="U68" s="249"/>
      <c r="V68" s="259">
        <v>249706.51</v>
      </c>
      <c r="W68" s="260">
        <v>1.1524762439870162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8881</v>
      </c>
      <c r="R69" s="264">
        <v>7058</v>
      </c>
      <c r="S69" s="265">
        <v>7305</v>
      </c>
      <c r="T69" s="258"/>
      <c r="U69" s="249"/>
      <c r="V69" s="259">
        <v>247</v>
      </c>
      <c r="W69" s="260">
        <v>1.0349957495041089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7142</v>
      </c>
      <c r="R70" s="270">
        <v>5735</v>
      </c>
      <c r="S70" s="271">
        <v>6143</v>
      </c>
      <c r="T70" s="272"/>
      <c r="U70" s="249"/>
      <c r="V70" s="269">
        <v>408</v>
      </c>
      <c r="W70" s="273">
        <v>1.0711421098517873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4856</v>
      </c>
      <c r="R71" s="264">
        <v>3960</v>
      </c>
      <c r="S71" s="265">
        <v>4446</v>
      </c>
      <c r="T71" s="258"/>
      <c r="U71" s="249"/>
      <c r="V71" s="259">
        <v>486</v>
      </c>
      <c r="W71" s="260">
        <v>1.1227272727272728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4436</v>
      </c>
      <c r="R72" s="270">
        <v>3626</v>
      </c>
      <c r="S72" s="271">
        <v>3774</v>
      </c>
      <c r="T72" s="272"/>
      <c r="U72" s="249"/>
      <c r="V72" s="269">
        <v>148</v>
      </c>
      <c r="W72" s="273">
        <v>1.0408163265306123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7155</v>
      </c>
      <c r="R73" s="279">
        <v>5753</v>
      </c>
      <c r="S73" s="280">
        <v>6154</v>
      </c>
      <c r="T73" s="281"/>
      <c r="U73" s="249"/>
      <c r="V73" s="278">
        <v>401</v>
      </c>
      <c r="W73" s="282">
        <v>1.0697027637754215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399175</v>
      </c>
      <c r="R75" s="291">
        <v>301779</v>
      </c>
      <c r="S75" s="292">
        <v>0</v>
      </c>
      <c r="T75" s="293"/>
      <c r="U75" s="249"/>
      <c r="V75" s="290">
        <v>-301779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388094</v>
      </c>
      <c r="R76" s="300">
        <v>298777</v>
      </c>
      <c r="S76" s="300">
        <v>0</v>
      </c>
      <c r="T76" s="301"/>
      <c r="U76" s="139"/>
      <c r="V76" s="299">
        <v>-298777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1910</v>
      </c>
      <c r="R77" s="300">
        <v>2035</v>
      </c>
      <c r="S77" s="300">
        <v>0</v>
      </c>
      <c r="T77" s="301"/>
      <c r="U77" s="139"/>
      <c r="V77" s="299">
        <v>-2035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9171</v>
      </c>
      <c r="R78" s="308">
        <v>967</v>
      </c>
      <c r="S78" s="308">
        <v>0</v>
      </c>
      <c r="T78" s="309"/>
      <c r="U78" s="139"/>
      <c r="V78" s="307">
        <v>-967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10719</v>
      </c>
      <c r="R84" s="331">
        <v>12653</v>
      </c>
      <c r="S84" s="331">
        <v>14064</v>
      </c>
      <c r="T84" s="331"/>
      <c r="U84" s="139"/>
      <c r="V84" s="331"/>
      <c r="W84" s="332">
        <v>1.1115150557180116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8782</v>
      </c>
      <c r="R85" s="283">
        <v>10437</v>
      </c>
      <c r="S85" s="283">
        <v>10627</v>
      </c>
      <c r="T85" s="283"/>
      <c r="U85" s="139"/>
      <c r="V85" s="283"/>
      <c r="W85" s="332">
        <v>1.0182044648845454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8952785.9300000295</v>
      </c>
      <c r="R86" s="283">
        <v>10413839.6300001</v>
      </c>
      <c r="S86" s="283">
        <v>11260218.2600001</v>
      </c>
      <c r="T86" s="283"/>
      <c r="U86" s="139"/>
      <c r="V86" s="283"/>
      <c r="W86" s="332">
        <v>1.0812744059896755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8129124.0700000301</v>
      </c>
      <c r="R87" s="283">
        <v>9563831.7400000207</v>
      </c>
      <c r="S87" s="283">
        <v>9491512.5800000299</v>
      </c>
      <c r="T87" s="283"/>
      <c r="U87" s="139"/>
      <c r="V87" s="283"/>
      <c r="W87" s="333">
        <v>0.99243826512573186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0.90799937958530008</v>
      </c>
      <c r="R88" s="336">
        <v>0.91837709046801685</v>
      </c>
      <c r="S88" s="337">
        <v>0.84292438750649445</v>
      </c>
      <c r="T88" s="338"/>
      <c r="U88" s="249"/>
      <c r="V88" s="339">
        <v>-7.54527029615224E-2</v>
      </c>
      <c r="W88" s="340">
        <v>0.91784126178161662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0.81929284448176132</v>
      </c>
      <c r="R89" s="346">
        <v>0.82486366869517114</v>
      </c>
      <c r="S89" s="347">
        <v>0.75561717861205913</v>
      </c>
      <c r="T89" s="348"/>
      <c r="U89" s="249"/>
      <c r="V89" s="349">
        <v>-6.9246490083112011E-2</v>
      </c>
      <c r="W89" s="350">
        <v>0.91605098792549433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32568605</v>
      </c>
      <c r="R91" s="353">
        <v>26535353</v>
      </c>
      <c r="S91" s="354">
        <v>27974561</v>
      </c>
      <c r="T91" s="200"/>
      <c r="U91" s="249"/>
      <c r="V91" s="250">
        <v>1439208</v>
      </c>
      <c r="W91" s="251">
        <v>1.0542373790919608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41751</v>
      </c>
      <c r="R92" s="359">
        <v>33317</v>
      </c>
      <c r="S92" s="360">
        <v>35679</v>
      </c>
      <c r="T92" s="361"/>
      <c r="U92" s="249"/>
      <c r="V92" s="351">
        <v>2362</v>
      </c>
      <c r="W92" s="362">
        <v>1.0708947384218266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2622.7973075210998</v>
      </c>
      <c r="R96" s="218">
        <v>2145.99030272663</v>
      </c>
      <c r="S96" s="219">
        <v>2886.7055054009002</v>
      </c>
      <c r="T96" s="373"/>
      <c r="U96" s="249"/>
      <c r="V96" s="250">
        <v>740.71520267427013</v>
      </c>
      <c r="W96" s="251">
        <v>1.3451624183637456</v>
      </c>
      <c r="X96" s="249"/>
      <c r="Y96" s="339"/>
      <c r="Z96" s="340"/>
      <c r="AA96" s="36"/>
      <c r="AB96" s="161"/>
      <c r="AC96" s="374">
        <v>2726.8523048460502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1204</v>
      </c>
      <c r="R97" s="256">
        <v>997</v>
      </c>
      <c r="S97" s="257">
        <v>1155</v>
      </c>
      <c r="T97" s="258"/>
      <c r="U97" s="249"/>
      <c r="V97" s="259">
        <v>158</v>
      </c>
      <c r="W97" s="260">
        <v>1.1584754262788366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2.1784030793364617</v>
      </c>
      <c r="R98" s="384">
        <v>2.1524476456636208</v>
      </c>
      <c r="S98" s="385">
        <v>2.4993121258882254</v>
      </c>
      <c r="T98" s="386"/>
      <c r="U98" s="249"/>
      <c r="V98" s="387">
        <v>0.34686448022460459</v>
      </c>
      <c r="W98" s="362">
        <v>1.1611488581027312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8.0830564784053163</v>
      </c>
      <c r="R99" s="392">
        <v>8.0300902708124369</v>
      </c>
      <c r="S99" s="393">
        <v>7.8008658008658012</v>
      </c>
      <c r="T99" s="394"/>
      <c r="U99" s="249"/>
      <c r="V99" s="391">
        <v>-0.2292244699466357</v>
      </c>
      <c r="W99" s="395">
        <v>0.97145430970062507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8.220930232558139</v>
      </c>
      <c r="R100" s="402">
        <v>8.4022066198595784</v>
      </c>
      <c r="S100" s="403">
        <v>8.855411255411255</v>
      </c>
      <c r="T100" s="404"/>
      <c r="U100" s="249"/>
      <c r="V100" s="401">
        <v>0.45320463555167656</v>
      </c>
      <c r="W100" s="405">
        <v>1.0539387634767843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0.71013289036544847</v>
      </c>
      <c r="R101" s="412">
        <v>0.72918756268806417</v>
      </c>
      <c r="S101" s="413">
        <v>0.6894639556377079</v>
      </c>
      <c r="T101" s="414"/>
      <c r="U101" s="249"/>
      <c r="V101" s="411">
        <v>-3.9723607050356269E-2</v>
      </c>
      <c r="W101" s="415">
        <v>0.94552347148665039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0.18189368770764119</v>
      </c>
      <c r="R102" s="420">
        <v>0.17151454363089269</v>
      </c>
      <c r="S102" s="421">
        <v>0.13401109057301294</v>
      </c>
      <c r="T102" s="422"/>
      <c r="U102" s="249"/>
      <c r="V102" s="419">
        <v>-3.7503453057879749E-2</v>
      </c>
      <c r="W102" s="260">
        <v>0.78133951638183563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0.1079734219269103</v>
      </c>
      <c r="R103" s="346">
        <v>9.9297893681043123E-2</v>
      </c>
      <c r="S103" s="347">
        <v>0.17652495378927913</v>
      </c>
      <c r="T103" s="427"/>
      <c r="U103" s="249"/>
      <c r="V103" s="345">
        <v>7.7227060108236004E-2</v>
      </c>
      <c r="W103" s="362">
        <v>1.7777311002819323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2596.8552050292501</v>
      </c>
      <c r="R105" s="433">
        <v>2231.7789054363998</v>
      </c>
      <c r="S105" s="434">
        <v>2888.2247067987901</v>
      </c>
      <c r="T105" s="373"/>
      <c r="U105" s="249"/>
      <c r="V105" s="250">
        <v>656.44580136239028</v>
      </c>
      <c r="W105" s="251">
        <v>1.2941356779398494</v>
      </c>
      <c r="X105" s="249"/>
      <c r="Y105" s="339"/>
      <c r="Z105" s="340"/>
      <c r="AA105" s="36"/>
      <c r="AB105" s="161"/>
      <c r="AC105" s="374">
        <v>2734.8122060894998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1241</v>
      </c>
      <c r="R106" s="436">
        <v>1020</v>
      </c>
      <c r="S106" s="437">
        <v>1173</v>
      </c>
      <c r="T106" s="258"/>
      <c r="U106" s="249"/>
      <c r="V106" s="259">
        <v>153</v>
      </c>
      <c r="W106" s="260">
        <v>1.1499999999999999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2.0925505278237311</v>
      </c>
      <c r="R107" s="439">
        <v>2.1880185347415684</v>
      </c>
      <c r="S107" s="440">
        <v>2.4622546520023785</v>
      </c>
      <c r="T107" s="386"/>
      <c r="U107" s="249"/>
      <c r="V107" s="387">
        <v>0.2742361172608101</v>
      </c>
      <c r="W107" s="362">
        <v>1.1253353721216082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8.1893634165995159</v>
      </c>
      <c r="R108" s="392">
        <v>8.1029411764705888</v>
      </c>
      <c r="S108" s="393">
        <v>7.843989769820972</v>
      </c>
      <c r="T108" s="394"/>
      <c r="U108" s="249"/>
      <c r="V108" s="391">
        <v>-0.2589514066496168</v>
      </c>
      <c r="W108" s="395">
        <v>0.96804229464215252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8.1804995970991143</v>
      </c>
      <c r="R109" s="402">
        <v>8.4627450980392158</v>
      </c>
      <c r="S109" s="403">
        <v>8.6001705029838025</v>
      </c>
      <c r="T109" s="404"/>
      <c r="U109" s="249"/>
      <c r="V109" s="401">
        <v>0.13742540494458666</v>
      </c>
      <c r="W109" s="405">
        <v>1.0162388685175485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0.69943593875906529</v>
      </c>
      <c r="R110" s="412">
        <v>0.73039215686274506</v>
      </c>
      <c r="S110" s="413">
        <v>0.68214936247723135</v>
      </c>
      <c r="T110" s="414"/>
      <c r="U110" s="249"/>
      <c r="V110" s="411">
        <v>-4.824279438551371E-2</v>
      </c>
      <c r="W110" s="415">
        <v>0.93394946272050472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0.19178082191780821</v>
      </c>
      <c r="R111" s="420">
        <v>0.1676470588235294</v>
      </c>
      <c r="S111" s="421">
        <v>0.14207650273224043</v>
      </c>
      <c r="T111" s="422"/>
      <c r="U111" s="249"/>
      <c r="V111" s="419">
        <v>-2.5570556091288971E-2</v>
      </c>
      <c r="W111" s="260">
        <v>0.84747387594669732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0.10878323932312652</v>
      </c>
      <c r="R112" s="346">
        <v>0.10196078431372549</v>
      </c>
      <c r="S112" s="347">
        <v>0.17577413479052822</v>
      </c>
      <c r="T112" s="427"/>
      <c r="U112" s="249"/>
      <c r="V112" s="345">
        <v>7.3813350476802736E-2</v>
      </c>
      <c r="W112" s="362">
        <v>1.7239386296763346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2548.9903100000001</v>
      </c>
      <c r="R114" s="445">
        <v>2075.2707300000002</v>
      </c>
      <c r="S114" s="445">
        <v>0</v>
      </c>
      <c r="T114" s="446">
        <v>0</v>
      </c>
      <c r="U114" s="139"/>
      <c r="V114" s="444">
        <v>-2075.2707300000002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73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159.853200554848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85.999354838709678</v>
      </c>
      <c r="R119" s="449">
        <v>85.999354838709678</v>
      </c>
      <c r="S119" s="459">
        <v>85.999354838709678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12620.93</v>
      </c>
      <c r="R120" s="464">
        <v>11374.93</v>
      </c>
      <c r="S120" s="465">
        <v>11880.93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83.582317880794704</v>
      </c>
      <c r="R121" s="264">
        <v>74.835065789473688</v>
      </c>
      <c r="S121" s="265">
        <v>78.681655629139073</v>
      </c>
      <c r="T121" s="470"/>
      <c r="U121" s="139"/>
      <c r="V121" s="259">
        <v>3.8465898396653841</v>
      </c>
      <c r="W121" s="260">
        <v>1.0514009014234935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9435.93</v>
      </c>
      <c r="R122" s="264">
        <v>7752.94</v>
      </c>
      <c r="S122" s="265">
        <v>8434.93</v>
      </c>
      <c r="T122" s="470"/>
      <c r="U122" s="139"/>
      <c r="V122" s="259">
        <v>681.99000000000069</v>
      </c>
      <c r="W122" s="260">
        <v>1.0879653396002034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1800.92</v>
      </c>
      <c r="R123" s="264">
        <v>1462.93</v>
      </c>
      <c r="S123" s="265">
        <v>1667.91</v>
      </c>
      <c r="T123" s="470"/>
      <c r="U123" s="139"/>
      <c r="V123" s="259">
        <v>204.98000000000002</v>
      </c>
      <c r="W123" s="260">
        <v>1.1401160684379976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0.74764141786698757</v>
      </c>
      <c r="R125" s="420">
        <v>0.68158133720383329</v>
      </c>
      <c r="S125" s="421">
        <v>0.70995536544698101</v>
      </c>
      <c r="T125" s="470"/>
      <c r="U125" s="139"/>
      <c r="V125" s="259">
        <v>2.837402824314772E-2</v>
      </c>
      <c r="W125" s="260">
        <v>1.041629702420479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183</v>
      </c>
      <c r="R128" s="483">
        <v>135</v>
      </c>
      <c r="S128" s="484">
        <v>82</v>
      </c>
      <c r="T128" s="485"/>
      <c r="U128" s="27"/>
      <c r="V128" s="482">
        <v>-53</v>
      </c>
      <c r="W128" s="486">
        <v>0.6074074074074074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14939.462</v>
      </c>
      <c r="R130" s="491">
        <v>13913.297</v>
      </c>
      <c r="S130" s="492">
        <v>20067.670999999998</v>
      </c>
      <c r="T130" s="493"/>
      <c r="U130" s="27"/>
      <c r="V130" s="201">
        <v>6154.373999999998</v>
      </c>
      <c r="W130" s="202">
        <v>1.4423375710300728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12861.536330000001</v>
      </c>
      <c r="R131" s="497">
        <v>12241.277119999999</v>
      </c>
      <c r="S131" s="498">
        <v>19589.957539999999</v>
      </c>
      <c r="T131" s="499"/>
      <c r="U131" s="27"/>
      <c r="V131" s="500">
        <v>7348.6804200000006</v>
      </c>
      <c r="W131" s="501">
        <v>1.6003197499706634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49861557.710000001</v>
      </c>
      <c r="R147" s="91">
        <v>52292882.57</v>
      </c>
      <c r="S147" s="91">
        <v>53702239.859999999</v>
      </c>
      <c r="T147" s="91">
        <v>61757754.156400003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-64114020.189999998</v>
      </c>
      <c r="R148" s="91">
        <v>-63770417.820000097</v>
      </c>
      <c r="S148" s="91">
        <v>-91124549.439999998</v>
      </c>
      <c r="T148" s="91">
        <v>-72062367.599700004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11525302.99</v>
      </c>
      <c r="R149" s="91">
        <v>8110694.1699999999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-44417724.090000004</v>
      </c>
      <c r="R150" s="91">
        <v>-45322910.68</v>
      </c>
      <c r="S150" s="91">
        <v>-69100334.010000005</v>
      </c>
      <c r="T150" s="91">
        <v>-51787673.399599999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-15901045.98</v>
      </c>
      <c r="R151" s="91">
        <v>-14050697.9</v>
      </c>
      <c r="S151" s="91">
        <v>-17253099.579999998</v>
      </c>
      <c r="T151" s="91">
        <v>-16225299.3805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34877976</v>
      </c>
      <c r="R152" s="91">
        <v>28073542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1.5077915415733985</v>
      </c>
      <c r="R154" s="533">
        <v>1.9826398695967931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1.2858406984172817</v>
      </c>
      <c r="R155" s="541">
        <v>1.2194856103913587</v>
      </c>
      <c r="S155" s="542">
        <v>1.6968482074036157</v>
      </c>
      <c r="T155" s="543"/>
      <c r="U155" s="536"/>
      <c r="V155" s="540">
        <v>0.47736259701225703</v>
      </c>
      <c r="W155" s="544">
        <v>1.3914458628659516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0.89082102786154616</v>
      </c>
      <c r="R156" s="541">
        <v>0.86671280014694363</v>
      </c>
      <c r="S156" s="542">
        <v>1.2867309480971807</v>
      </c>
      <c r="T156" s="543"/>
      <c r="U156" s="536"/>
      <c r="V156" s="540">
        <v>0.42001814795023706</v>
      </c>
      <c r="W156" s="544">
        <v>1.484610528284602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0.31890391536666657</v>
      </c>
      <c r="R157" s="552">
        <v>0.26869235753434584</v>
      </c>
      <c r="S157" s="553">
        <v>0.32127337006758511</v>
      </c>
      <c r="T157" s="554"/>
      <c r="U157" s="536"/>
      <c r="V157" s="551">
        <v>5.2581012533239269E-2</v>
      </c>
      <c r="W157" s="319">
        <v>1.1956922519707991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1316.1500351455613</v>
      </c>
      <c r="R158" s="445">
        <v>932.67581113695928</v>
      </c>
      <c r="S158" s="555">
        <v>0</v>
      </c>
      <c r="T158" s="446"/>
      <c r="U158" s="536"/>
      <c r="V158" s="444">
        <v>-932.67581113695928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97.994535845978618</v>
      </c>
      <c r="R159" s="557">
        <v>74.145478362019631</v>
      </c>
      <c r="S159" s="558">
        <v>97.246622797639773</v>
      </c>
      <c r="T159" s="543"/>
      <c r="U159" s="536"/>
      <c r="V159" s="556">
        <v>23.101144435620142</v>
      </c>
      <c r="W159" s="544">
        <v>1.3115651142316118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1881.5682117686226</v>
      </c>
      <c r="R160" s="559">
        <v>1737.3050635243858</v>
      </c>
      <c r="S160" s="560">
        <v>1808.1562181642309</v>
      </c>
      <c r="T160" s="561"/>
      <c r="U160" s="536"/>
      <c r="V160" s="545">
        <v>70.851154639845163</v>
      </c>
      <c r="W160" s="544">
        <v>1.0407822184643341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0.42833511898740911</v>
      </c>
      <c r="R162" s="569">
        <v>0.49560176624666741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121.3001</v>
      </c>
      <c r="P182" s="139"/>
      <c r="Q182" s="611">
        <v>119.60000007599599</v>
      </c>
      <c r="R182" s="611">
        <v>122.700000114739</v>
      </c>
      <c r="S182" s="612">
        <v>122.30000012367999</v>
      </c>
      <c r="T182" s="613">
        <v>0</v>
      </c>
      <c r="U182" s="249"/>
      <c r="V182" s="612">
        <v>-0.39999999105900486</v>
      </c>
      <c r="W182" s="614">
        <v>0.99674001637583576</v>
      </c>
      <c r="X182" s="249"/>
      <c r="Y182" s="612">
        <v>122.30000012367999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28.2</v>
      </c>
      <c r="P183" s="249"/>
      <c r="Q183" s="618">
        <v>26.5000000521541</v>
      </c>
      <c r="R183" s="618">
        <v>30.100000090897101</v>
      </c>
      <c r="S183" s="619">
        <v>29.700000099837801</v>
      </c>
      <c r="T183" s="620">
        <v>0</v>
      </c>
      <c r="U183" s="249"/>
      <c r="V183" s="619">
        <v>-0.39999999105929973</v>
      </c>
      <c r="W183" s="621">
        <v>0.98671096379231349</v>
      </c>
      <c r="X183" s="249"/>
      <c r="Y183" s="619">
        <v>29.700000099837801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</v>
      </c>
      <c r="P184" s="139"/>
      <c r="Q184" s="623">
        <v>0</v>
      </c>
      <c r="R184" s="623">
        <v>2.8000000268220901</v>
      </c>
      <c r="S184" s="624">
        <v>3.6000000238418601</v>
      </c>
      <c r="T184" s="625">
        <v>0</v>
      </c>
      <c r="U184" s="139"/>
      <c r="V184" s="624">
        <v>0.79999999701976998</v>
      </c>
      <c r="W184" s="626">
        <v>1.2857142819129699</v>
      </c>
      <c r="X184" s="139"/>
      <c r="Y184" s="624">
        <v>3.6000000238418601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2.5</v>
      </c>
      <c r="P185" s="139"/>
      <c r="Q185" s="623">
        <v>2.40000003576279</v>
      </c>
      <c r="R185" s="623">
        <v>3.2000000476837198</v>
      </c>
      <c r="S185" s="624">
        <v>3.2000000476837198</v>
      </c>
      <c r="T185" s="625">
        <v>0</v>
      </c>
      <c r="U185" s="139"/>
      <c r="V185" s="624">
        <v>0</v>
      </c>
      <c r="W185" s="626">
        <v>1</v>
      </c>
      <c r="X185" s="139"/>
      <c r="Y185" s="624">
        <v>3.2000000476837198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24.7</v>
      </c>
      <c r="P186" s="139"/>
      <c r="Q186" s="623">
        <v>24.100000016391299</v>
      </c>
      <c r="R186" s="623">
        <v>24.100000016391299</v>
      </c>
      <c r="S186" s="624">
        <v>22.900000028312199</v>
      </c>
      <c r="T186" s="625">
        <v>0</v>
      </c>
      <c r="U186" s="139"/>
      <c r="V186" s="624">
        <v>-1.1999999880790995</v>
      </c>
      <c r="W186" s="626">
        <v>0.95020746940817691</v>
      </c>
      <c r="X186" s="139"/>
      <c r="Y186" s="624">
        <v>22.900000028312199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64.600099999999998</v>
      </c>
      <c r="P187" s="249"/>
      <c r="Q187" s="630">
        <v>63.600000023841901</v>
      </c>
      <c r="R187" s="631">
        <v>64.100000023841901</v>
      </c>
      <c r="S187" s="631">
        <v>66.100000023841901</v>
      </c>
      <c r="T187" s="632">
        <v>0</v>
      </c>
      <c r="U187" s="249"/>
      <c r="V187" s="630">
        <v>2</v>
      </c>
      <c r="W187" s="379">
        <v>1.0312012480383168</v>
      </c>
      <c r="X187" s="249"/>
      <c r="Y187" s="630">
        <v>66.100000023841901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24.5</v>
      </c>
      <c r="P188" s="139"/>
      <c r="Q188" s="634">
        <v>25.5</v>
      </c>
      <c r="R188" s="635">
        <v>24.5</v>
      </c>
      <c r="S188" s="635">
        <v>22.5</v>
      </c>
      <c r="T188" s="636">
        <v>0</v>
      </c>
      <c r="U188" s="139"/>
      <c r="V188" s="634">
        <v>-2</v>
      </c>
      <c r="W188" s="260">
        <v>0.91836734693877553</v>
      </c>
      <c r="X188" s="139"/>
      <c r="Y188" s="634">
        <v>22.5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2.9842794901924208E-13</v>
      </c>
      <c r="T191" s="645">
        <v>0</v>
      </c>
      <c r="U191" s="139"/>
      <c r="V191" s="634">
        <v>2.9842794901924208E-13</v>
      </c>
      <c r="W191" s="260"/>
      <c r="X191" s="139"/>
      <c r="Y191" s="634">
        <v>2.9842794901924208E-13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9550F3B-B490-49F2-824B-D347AF7FA6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7B3EEC4-B03A-4EDE-B2B3-9AEBBBE2FE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EF53B69-7201-43ED-B9CA-7C75E79732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DB037BB-B998-4AB9-9033-A3FB04DBB3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657AD97-A219-42A1-A237-AB89666CBA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6D92D75-FC2A-4722-A0E2-99E9F13205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57A1603-4B31-40C0-91AB-35EF3CF929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15A58DF-C8F5-433F-8359-07293A631C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67006F2-A13B-4DCE-9B6F-3FE4026F53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21B97E3-204B-46DE-B1F1-1A39A8094F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6FBF04C-3DDE-49B3-A777-ED680651F8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015CE2D-9523-4711-ACC3-EAFA7CD5B6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7B931CE-C138-41D2-87EE-4AC532C971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CB62976-8317-4466-BFCC-33614EF19E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90C07D0-078C-4D69-913A-7754562A37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0C8F3E4-BC6E-448C-B9B9-AF3C9D00A6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465EFB1-A2D3-4C6D-A7BE-CFE09A14B9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3BD994D-EF3D-4A7D-95D6-626550469A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0C21B36-D6C6-4FE6-926C-775DDB00D7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AA64864-D5A0-4F21-9E7A-8594BA5B10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C2DE4CB-5671-4C27-A25A-B5757075E4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FAA5C8A-7DC1-4F6C-AA28-E36AAA0D05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09AFF73-2E0B-49B1-A59C-2EF7D7198F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167C913-8CD4-46F0-B356-83ED74BF61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819239F-8D34-43E2-86F6-A047B1C735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2ABD1B8-2253-498B-8739-091A12805A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4648F17-D4CA-4FC6-B2CE-B8086DF624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1D2DD88-D81B-4636-A66B-41EED04CCC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2118831.71</v>
      </c>
      <c r="R29" s="679">
        <v>2019403.9</v>
      </c>
      <c r="S29" s="679">
        <v>3160949.46</v>
      </c>
      <c r="T29" s="679">
        <v>1946181.75</v>
      </c>
      <c r="U29" s="679">
        <v>2014851.44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11260218.2600001</v>
      </c>
      <c r="AD29" s="681"/>
      <c r="AE29" s="680">
        <v>9491512.5800000392</v>
      </c>
      <c r="AF29" s="682">
        <v>0.84292438750649534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2021-06-22T09:23:09Z</dcterms:created>
  <dcterms:modified xsi:type="dcterms:W3CDTF">2021-06-22T09:23:14Z</dcterms:modified>
</cp:coreProperties>
</file>