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<sst xmlns="http://schemas.openxmlformats.org/spreadsheetml/2006/main" count="945" uniqueCount="459">
  <si>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</si>
  <si>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</si>
  <si>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</si>
  <si>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</si>
  <si>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</si>
  <si>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</si>
  <si>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</si>
  <si>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</si>
  <si>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</si>
  <si>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</si>
  <si>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</si>
  <si>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</si>
  <si>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</si>
  <si>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</si>
  <si>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</si>
  <si>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</si>
  <si>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</si>
  <si>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</si>
  <si>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</si>
  <si>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</si>
  <si>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</si>
  <si>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</si>
  <si>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</si>
  <si>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</si>
  <si>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</si>
  <si>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</si>
  <si>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</si>
  <si>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</si>
  <si>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</si>
  <si>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</si>
  <si>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</si>
  <si>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</si>
  <si>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</si>
  <si>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</si>
  <si>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</si>
  <si>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</si>
  <si>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</si>
  <si>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</si>
  <si>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</si>
  <si>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</si>
  <si>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</si>
  <si>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</si>
  <si>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</si>
  <si>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</si>
  <si>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</si>
  <si>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</si>
  <si>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</si>
  <si>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</si>
  <si>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</si>
  <si>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</si>
  <si>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</si>
  <si>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</si>
  <si>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</si>
  <si>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</si>
  <si>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</si>
  <si>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</si>
  <si>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</si>
  <si>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</si>
  <si>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</si>
  <si>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</si>
  <si>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</si>
  <si>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</si>
  <si>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</si>
  <si>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</si>
  <si>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</si>
  <si>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</si>
  <si>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</si>
  <si>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</si>
  <si>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</si>
  <si>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</si>
  <si>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</si>
  <si>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</si>
  <si>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</si>
  <si>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</si>
  <si>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</si>
  <si>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</si>
  <si>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</si>
  <si>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</si>
  <si>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</si>
  <si>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</si>
  <si>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</si>
  <si>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</si>
  <si>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</si>
  <si>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</si>
  <si>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</si>
  <si>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</si>
  <si>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</si>
  <si>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</si>
  <si>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</si>
  <si>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</si>
  <si>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</si>
  <si>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</si>
  <si>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</si>
  <si>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</si>
  <si>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</si>
  <si>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</si>
  <si>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</si>
  <si>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</si>
  <si>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</si>
  <si>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</si>
  <si>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</si>
  <si>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</si>
  <si>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</si>
  <si>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</si>
  <si>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</si>
  <si>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</si>
  <si>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</si>
  <si>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</si>
  <si>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</si>
  <si>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</si>
  <si>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</si>
  <si>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</si>
  <si>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</si>
  <si>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</si>
  <si>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</si>
  <si>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</si>
  <si>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</si>
  <si>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</si>
  <si>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</si>
  <si>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</si>
  <si>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</si>
  <si>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</si>
  <si>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</si>
  <si>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</si>
  <si>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</si>
  <si>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</si>
  <si>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</si>
  <si>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</si>
  <si>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</si>
  <si>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</si>
  <si>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</si>
  <si>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</si>
  <si>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</si>
  <si>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</si>
  <si>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</si>
  <si>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</si>
  <si>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</si>
  <si>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</si>
  <si>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</si>
  <si>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</si>
  <si>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</si>
  <si>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</si>
  <si>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</si>
  <si>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</si>
  <si>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</si>
  <si>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</si>
  <si>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</si>
  <si>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</si>
  <si>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</si>
  <si>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</si>
  <si>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</si>
  <si>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</si>
  <si>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</si>
  <si>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</si>
  <si>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</si>
  <si>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</si>
  <si>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</si>
  <si>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</si>
  <si>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</si>
  <si>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</si>
  <si>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</si>
  <si>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</si>
  <si>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</si>
  <si>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</si>
  <si>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</si>
  <si>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</si>
  <si>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</si>
  <si>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</si>
  <si>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</si>
  <si>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</si>
  <si>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</si>
  <si>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</si>
  <si>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</si>
  <si>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</si>
  <si>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</si>
  <si>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</si>
  <si>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</si>
  <si>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</si>
  <si>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</si>
  <si>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</si>
  <si>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</si>
  <si>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</si>
  <si>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</si>
  <si>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</si>
  <si>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</si>
  <si>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</si>
  <si>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</si>
  <si>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</si>
  <si>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</si>
  <si>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</si>
  <si>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</si>
  <si>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</si>
  <si>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</si>
  <si>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</si>
  <si>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</si>
  <si>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</si>
  <si>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</si>
  <si>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</si>
  <si>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</si>
  <si>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</si>
  <si>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</si>
  <si>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</si>
  <si>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</si>
  <si>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</si>
  <si>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</si>
  <si>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</si>
  <si>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</si>
  <si>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</si>
  <si>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</si>
  <si>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</si>
  <si>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</si>
  <si>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</si>
  <si>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</si>
  <si>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</si>
  <si>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</si>
  <si>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</si>
  <si>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</si>
  <si>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</si>
  <si>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</si>
  <si>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</si>
  <si>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</si>
  <si>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</si>
  <si>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</si>
  <si>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</si>
  <si>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</si>
  <si>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</si>
  <si>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</si>
  <si>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</si>
  <si>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</si>
  <si>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</si>
  <si>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</si>
  <si>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</si>
  <si>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</si>
  <si>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</si>
  <si>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</si>
  <si>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</si>
  <si>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</si>
  <si>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</si>
  <si>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</si>
  <si>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</si>
  <si>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</si>
  <si>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</si>
  <si>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</si>
  <si>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</si>
  <si>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</si>
  <si>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</si>
  <si>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</si>
  <si>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</si>
  <si>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</si>
  <si>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</si>
  <si>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</si>
  <si>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</si>
  <si>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</si>
  <si>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</si>
  <si>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</si>
  <si>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</si>
  <si>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</si>
  <si>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</si>
  <si>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</si>
  <si>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</si>
  <si>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</si>
  <si>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</si>
  <si>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</si>
  <si>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</si>
  <si>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</si>
  <si>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</si>
  <si>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</si>
  <si>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</si>
  <si>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</si>
  <si>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</si>
  <si>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</si>
  <si>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</si>
  <si>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</si>
  <si>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</si>
  <si>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</si>
  <si>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</si>
  <si>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</si>
  <si>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</si>
  <si>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</si>
  <si>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</si>
  <si>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</si>
  <si>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</si>
  <si>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</si>
  <si>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</si>
  <si>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</si>
  <si>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</si>
  <si>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</si>
  <si>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</si>
  <si>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</si>
  <si>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</si>
  <si>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</si>
  <si>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</si>
  <si>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</si>
  <si>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</si>
  <si>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</si>
  <si>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</si>
  <si>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</si>
  <si>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</si>
  <si>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</si>
  <si>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</si>
  <si>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</si>
  <si>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</si>
  <si>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</si>
  <si>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</si>
  <si>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</si>
  <si>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</si>
  <si>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</si>
  <si>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</si>
  <si>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</si>
  <si>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</si>
  <si>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</si>
  <si>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</si>
  <si>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</si>
  <si>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</si>
  <si>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</si>
  <si>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</si>
  <si>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</si>
  <si>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</si>
  <si>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</si>
  <si>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</si>
  <si>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</si>
  <si>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</si>
  <si>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</si>
  <si>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</si>
  <si>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</si>
  <si>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</si>
  <si>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</si>
  <si>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</si>
  <si>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</si>
  <si>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</si>
  <si>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</si>
  <si>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</si>
  <si>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</si>
  <si>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</si>
  <si>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</si>
  <si>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</si>
  <si>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</si>
  <si>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</si>
  <si>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</si>
  <si>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</si>
  <si>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</si>
  <si>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</si>
  <si>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</si>
  <si>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</si>
  <si>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</si>
  <si>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</si>
  <si>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</si>
  <si>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</si>
  <si>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</si>
  <si>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</si>
  <si>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</si>
  <si>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</si>
  <si>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</si>
  <si>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</si>
  <si>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</si>
  <si>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</si>
  <si>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</si>
  <si>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</si>
  <si>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</si>
  <si>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</si>
  <si>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</si>
  <si>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</si>
  <si>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</si>
  <si>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</si>
  <si>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</si>
  <si>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</si>
  <si>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</si>
  <si>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</si>
  <si>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</si>
  <si>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</si>
  <si>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</si>
  <si>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</si>
  <si>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CC0400U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</si>
  <si>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</si>
  <si>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</si>
  <si>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</si>
  <si>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</si>
  <si>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</si>
  <si>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</si>
  <si>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</si>
  <si>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</si>
  <si>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</si>
  <si>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</si>
  <si>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</si>
  <si>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</si>
  <si>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</si>
  <si>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I. chirurgická klinika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</si>
  <si>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</si>
  <si>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</si>
  <si>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</si>
  <si>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</si>
  <si>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</si>
  <si>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</si>
  <si>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</si>
  <si>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</si>
  <si>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</si>
  <si>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</si>
  <si>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</si>
  <si>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</si>
  <si>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</si>
  <si>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</si>
  <si>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</si>
  <si>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</si>
  <si>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</si>
  <si>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</si>
  <si>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</si>
  <si>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</si>
  <si>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</si>
  <si>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</si>
  <si>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</si>
  <si>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</si>
  <si>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</si>
  <si>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</si>
  <si>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</si>
  <si>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</si>
  <si>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</si>
  <si>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</si>
  <si>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CCI04</t>
  </si>
  <si>
    <t>CCH04</t>
  </si>
  <si>
    <t>Bez LDN NIP
DIOP</t>
  </si>
  <si>
    <t>Operace</t>
  </si>
  <si>
    <t xml:space="preserve">   Vyžádaná péče (v tis. CZK - hodnota péče)</t>
  </si>
  <si>
    <t>CCL04</t>
  </si>
  <si>
    <t>CCNI04</t>
  </si>
  <si>
    <t>CCDI04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</si>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</sst>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19.808277809357122</c:v>
                </c:pt>
                <c:pt idx="1">
                  <c:v>1</c:v>
                </c:pt>
                <c:pt idx="2" formatCode="0">
                  <c:v>99.191722190642878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19.808277809357122</c:v>
                </c:pt>
                <c:pt idx="1">
                  <c:v>1</c:v>
                </c:pt>
                <c:pt idx="2" formatCode="0">
                  <c:v>99.191722190642878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42.415184188259886</c:v>
                </c:pt>
                <c:pt idx="1">
                  <c:v>1</c:v>
                </c:pt>
                <c:pt idx="2" formatCode="0">
                  <c:v>76.584815811740114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19.808277809357122</c:v>
                </c:pt>
                <c:pt idx="1">
                  <c:v>1</c:v>
                </c:pt>
                <c:pt idx="2" formatCode="0">
                  <c:v>99.191722190642878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19.808277809357122</c:v>
                </c:pt>
                <c:pt idx="1">
                  <c:v>1</c:v>
                </c:pt>
                <c:pt idx="2" formatCode="0">
                  <c:v>99.191722190642878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34.322075596909315</c:v>
                </c:pt>
                <c:pt idx="1">
                  <c:v>1</c:v>
                </c:pt>
                <c:pt idx="2" formatCode="0">
                  <c:v>84.677924403090685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19.808277809357122</c:v>
                </c:pt>
                <c:pt idx="1">
                  <c:v>1</c:v>
                </c:pt>
                <c:pt idx="2" formatCode="0">
                  <c:v>99.191722190642878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19.808277809357122</c:v>
                </c:pt>
                <c:pt idx="1">
                  <c:v>1</c:v>
                </c:pt>
                <c:pt idx="2" formatCode="0">
                  <c:v>99.191722190642878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27.084756925421871</c:v>
                </c:pt>
                <c:pt idx="1">
                  <c:v>1</c:v>
                </c:pt>
                <c:pt idx="2" formatCode="0">
                  <c:v>91.915243074578129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27.359076116456833</c:v>
                </c:pt>
                <c:pt idx="1">
                  <c:v>1</c:v>
                </c:pt>
                <c:pt idx="2" formatCode="0">
                  <c:v>91.640923883543167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19.808277809357122</c:v>
                </c:pt>
                <c:pt idx="1">
                  <c:v>1</c:v>
                </c:pt>
                <c:pt idx="2" formatCode="0">
                  <c:v>99.191722190642878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24.989749753344782</c:v>
                </c:pt>
                <c:pt idx="1">
                  <c:v>1</c:v>
                </c:pt>
                <c:pt idx="2" formatCode="0">
                  <c:v>94.010250246655218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19.808277809357122</c:v>
                </c:pt>
                <c:pt idx="1">
                  <c:v>1</c:v>
                </c:pt>
                <c:pt idx="2" formatCode="0">
                  <c:v>99.191722190642878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19.808277809357122</c:v>
                </c:pt>
                <c:pt idx="1">
                  <c:v>1</c:v>
                </c:pt>
                <c:pt idx="2" formatCode="0">
                  <c:v>99.191722190642878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22.096503685785706</c:v>
                </c:pt>
                <c:pt idx="1">
                  <c:v>1</c:v>
                </c:pt>
                <c:pt idx="2" formatCode="0">
                  <c:v>96.903496314214294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19.808277809357122</c:v>
                </c:pt>
                <c:pt idx="1">
                  <c:v>1</c:v>
                </c:pt>
                <c:pt idx="2" formatCode="0">
                  <c:v>99.191722190642878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19.808277809357122</c:v>
                </c:pt>
                <c:pt idx="1">
                  <c:v>1</c:v>
                </c:pt>
                <c:pt idx="2" formatCode="0">
                  <c:v>99.191722190642878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19.808277809357122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99.191722190642878</v>
          </cell>
        </row>
        <row r="32">
          <cell r="AE32">
            <v>60</v>
          </cell>
        </row>
        <row r="36">
          <cell r="AE36">
            <v>30</v>
          </cell>
          <cell r="AF36">
            <v>27.084756925421871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91.915243074578129</v>
          </cell>
        </row>
        <row r="39">
          <cell r="AE39">
            <v>60</v>
          </cell>
        </row>
        <row r="43">
          <cell r="AE43">
            <v>27</v>
          </cell>
          <cell r="AF43">
            <v>27.359076116456833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91.640923883543167</v>
          </cell>
        </row>
        <row r="46">
          <cell r="AE46">
            <v>60</v>
          </cell>
        </row>
        <row r="59">
          <cell r="AE59">
            <v>27</v>
          </cell>
          <cell r="AF59">
            <v>24.989749753344782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94.010250246655218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61610.589</v>
      </c>
      <c r="K29" s="51">
        <v>62372.696000000004</v>
      </c>
      <c r="L29" s="52">
        <v>61165.167999999998</v>
      </c>
      <c r="M29" s="53">
        <v>55765.752</v>
      </c>
      <c r="N29" s="54">
        <v>54931.383999999998</v>
      </c>
      <c r="O29" s="55">
        <v>61165.167999999998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19.808277809357122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762.10700000000361</v>
      </c>
      <c r="L30" s="64">
        <v>-1207.5280000000057</v>
      </c>
      <c r="M30" s="65">
        <v>-5399.4159999999974</v>
      </c>
      <c r="N30" s="66">
        <v>-834.36800000000221</v>
      </c>
      <c r="O30" s="67">
        <v>-6233.7839999999997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1.0123697405327516</v>
      </c>
      <c r="L31" s="71">
        <v>0.98064011855443922</v>
      </c>
      <c r="M31" s="72">
        <v>0.91172400605521109</v>
      </c>
      <c r="N31" s="73">
        <v>0.98503798532116982</v>
      </c>
      <c r="O31" s="74">
        <v>0.89808277809357118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99.191722190642878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3966.386</v>
      </c>
      <c r="K36" s="51">
        <v>4752.8119999999999</v>
      </c>
      <c r="L36" s="52">
        <v>3729.123</v>
      </c>
      <c r="M36" s="53">
        <v>3428.7269999999999</v>
      </c>
      <c r="N36" s="54">
        <v>3620.41</v>
      </c>
      <c r="O36" s="55">
        <v>3729.123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27.084756925421871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786.42599999999993</v>
      </c>
      <c r="L37" s="64">
        <v>-1023.6889999999999</v>
      </c>
      <c r="M37" s="65">
        <v>-300.39600000000019</v>
      </c>
      <c r="N37" s="66">
        <v>191.68299999999999</v>
      </c>
      <c r="O37" s="67">
        <v>-108.71300000000019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1.1982726845042313</v>
      </c>
      <c r="L38" s="71">
        <v>0.78461403480718361</v>
      </c>
      <c r="M38" s="72">
        <v>0.91944593943401698</v>
      </c>
      <c r="N38" s="73">
        <v>1.0559050049770657</v>
      </c>
      <c r="O38" s="74">
        <v>0.97084756925421867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91.915243074578129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0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4580.9369136691103</v>
      </c>
      <c r="K43" s="51">
        <v>4756.0877</v>
      </c>
      <c r="L43" s="52">
        <v>5011.1857</v>
      </c>
      <c r="M43" s="53">
        <v>4631.4902000000002</v>
      </c>
      <c r="N43" s="54">
        <v>4878.8441000000003</v>
      </c>
      <c r="O43" s="55">
        <v>5011.1857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27.359076116456833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175.15078633088979</v>
      </c>
      <c r="L44" s="64">
        <v>255.09799999999996</v>
      </c>
      <c r="M44" s="65">
        <v>-379.69549999999981</v>
      </c>
      <c r="N44" s="66">
        <v>247.35390000000007</v>
      </c>
      <c r="O44" s="67">
        <v>-132.34159999999974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1.0382347082336487</v>
      </c>
      <c r="L45" s="71">
        <v>1.0536361009491058</v>
      </c>
      <c r="M45" s="72">
        <v>0.924230407186866</v>
      </c>
      <c r="N45" s="73">
        <v>1.0534069790323641</v>
      </c>
      <c r="O45" s="74">
        <v>0.97359076116456833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91.640923883543167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2134</v>
      </c>
      <c r="K47" s="78">
        <v>2184</v>
      </c>
      <c r="L47" s="79">
        <v>2186</v>
      </c>
      <c r="M47" s="80">
        <v>2072</v>
      </c>
      <c r="N47" s="81">
        <v>2045</v>
      </c>
      <c r="O47" s="82">
        <v>2186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50</v>
      </c>
      <c r="L48" s="64">
        <v>2</v>
      </c>
      <c r="M48" s="65">
        <v>-114</v>
      </c>
      <c r="N48" s="66">
        <v>-27</v>
      </c>
      <c r="O48" s="67">
        <v>-141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1.0234301780693533</v>
      </c>
      <c r="L49" s="71">
        <v>1.0009157509157509</v>
      </c>
      <c r="M49" s="72">
        <v>0.94784995425434582</v>
      </c>
      <c r="N49" s="73">
        <v>0.98696911196911197</v>
      </c>
      <c r="O49" s="74">
        <v>0.93549862763037517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8.3308341143392681</v>
      </c>
      <c r="K51" s="85">
        <v>8.2065018315018321</v>
      </c>
      <c r="L51" s="85">
        <v>8.375114364135408</v>
      </c>
      <c r="M51" s="85">
        <v>7.9782818532818531</v>
      </c>
      <c r="N51" s="86">
        <v>8.3657701711491441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-0.12433228283743603</v>
      </c>
      <c r="L52" s="89">
        <v>0.1686125326335759</v>
      </c>
      <c r="M52" s="89">
        <v>-0.39683251085355487</v>
      </c>
      <c r="N52" s="90">
        <v>0.38748831786729099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0.98507565015327436</v>
      </c>
      <c r="L53" s="92">
        <v>1.0205462127585634</v>
      </c>
      <c r="M53" s="92">
        <v>0.95261766065513054</v>
      </c>
      <c r="N53" s="93">
        <v>1.0485678903043389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8.0581068416119965</v>
      </c>
      <c r="K54" s="96">
        <v>8.1240842490842482</v>
      </c>
      <c r="L54" s="96">
        <v>8.6038426349496806</v>
      </c>
      <c r="M54" s="96">
        <v>8.5308880308880308</v>
      </c>
      <c r="N54" s="97">
        <v>8.7965770171149149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5145.0599188357601</v>
      </c>
      <c r="K59" s="51">
        <v>4671.2322999999997</v>
      </c>
      <c r="L59" s="52">
        <v>5085.4386000000004</v>
      </c>
      <c r="M59" s="53">
        <v>4855.6158999999998</v>
      </c>
      <c r="N59" s="54">
        <v>4830.6454000000003</v>
      </c>
      <c r="O59" s="55">
        <v>5085.4386000000004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24.989749753344782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-473.8276188357604</v>
      </c>
      <c r="L60" s="64">
        <v>414.20630000000074</v>
      </c>
      <c r="M60" s="65">
        <v>-229.82270000000062</v>
      </c>
      <c r="N60" s="66">
        <v>-24.970499999999447</v>
      </c>
      <c r="O60" s="67">
        <v>-254.79320000000007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0.90790629724231087</v>
      </c>
      <c r="L61" s="71">
        <v>1.088671740859473</v>
      </c>
      <c r="M61" s="72">
        <v>0.9548076934799683</v>
      </c>
      <c r="N61" s="73">
        <v>0.99485739800794382</v>
      </c>
      <c r="O61" s="74">
        <v>0.94989749753344777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94.010250246655218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2712</v>
      </c>
      <c r="K63" s="78">
        <v>2221</v>
      </c>
      <c r="L63" s="79">
        <v>2265</v>
      </c>
      <c r="M63" s="80">
        <v>2147</v>
      </c>
      <c r="N63" s="81">
        <v>2072</v>
      </c>
      <c r="O63" s="82">
        <v>2265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-491</v>
      </c>
      <c r="L64" s="64">
        <v>44</v>
      </c>
      <c r="M64" s="65">
        <v>-118</v>
      </c>
      <c r="N64" s="66">
        <v>-75</v>
      </c>
      <c r="O64" s="67">
        <v>-193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0.81895280235988199</v>
      </c>
      <c r="L65" s="71">
        <v>1.0198108959927961</v>
      </c>
      <c r="M65" s="72">
        <v>0.94790286975717442</v>
      </c>
      <c r="N65" s="73">
        <v>0.96506753609687934</v>
      </c>
      <c r="O65" s="74">
        <v>0.9147902869757174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7.6725663716814161</v>
      </c>
      <c r="K67" s="85">
        <v>8.3448896893291309</v>
      </c>
      <c r="L67" s="85">
        <v>8.6300220750551873</v>
      </c>
      <c r="M67" s="85">
        <v>8.1830461108523522</v>
      </c>
      <c r="N67" s="86">
        <v>8.4290540540540544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0.6723233176477148</v>
      </c>
      <c r="L68" s="89">
        <v>0.28513238572605637</v>
      </c>
      <c r="M68" s="89">
        <v>-0.44697596420283503</v>
      </c>
      <c r="N68" s="90">
        <v>0.24600794320170216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1.0876269145261728</v>
      </c>
      <c r="L69" s="92">
        <v>1.0341685026814271</v>
      </c>
      <c r="M69" s="92">
        <v>0.9482068573735396</v>
      </c>
      <c r="N69" s="93">
        <v>1.0300631256220647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7.7732300884955752</v>
      </c>
      <c r="K70" s="96">
        <v>8.0747411076091851</v>
      </c>
      <c r="L70" s="96">
        <v>8.5947019867549663</v>
      </c>
      <c r="M70" s="96">
        <v>8.6157428970656724</v>
      </c>
      <c r="N70" s="97">
        <v>8.8006756756756754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16945.84</v>
      </c>
      <c r="K75" s="51">
        <v>16888.86</v>
      </c>
      <c r="L75" s="52">
        <v>17511.87</v>
      </c>
      <c r="M75" s="53">
        <v>15676.87</v>
      </c>
      <c r="N75" s="54">
        <v>16127.82</v>
      </c>
      <c r="O75" s="55">
        <v>17511.87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22.096503685785706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-56.979999999999563</v>
      </c>
      <c r="L76" s="64">
        <v>623.0099999999984</v>
      </c>
      <c r="M76" s="65">
        <v>-1834.9999999999982</v>
      </c>
      <c r="N76" s="66">
        <v>450.94999999999891</v>
      </c>
      <c r="O76" s="67">
        <v>-1384.0499999999993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0.99663752283746343</v>
      </c>
      <c r="L77" s="71">
        <v>1.0368888130992855</v>
      </c>
      <c r="M77" s="72">
        <v>0.89521393203581356</v>
      </c>
      <c r="N77" s="73">
        <v>1.0287653083810735</v>
      </c>
      <c r="O77" s="74">
        <v>0.92096503685785702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96.903496314214294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7426.7049200000001</v>
      </c>
      <c r="K89" s="51">
        <v>7237.8347699999995</v>
      </c>
      <c r="L89" s="52">
        <v>7785.0556900000001</v>
      </c>
      <c r="M89" s="53">
        <v>7559.8158899999999</v>
      </c>
      <c r="N89" s="54">
        <v>9023.8677400000088</v>
      </c>
      <c r="O89" s="55">
        <v>8027.2676731000001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42.415184188259886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-188.87015000000065</v>
      </c>
      <c r="L90" s="64">
        <v>547.22092000000066</v>
      </c>
      <c r="M90" s="65">
        <v>-225.23980000000029</v>
      </c>
      <c r="N90" s="66">
        <v>1464.0518500000089</v>
      </c>
      <c r="O90" s="67">
        <v>996.60006690000864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0.97456878224804966</v>
      </c>
      <c r="L91" s="71">
        <v>1.0756056109857839</v>
      </c>
      <c r="M91" s="72">
        <v>0.9710676700374381</v>
      </c>
      <c r="N91" s="73">
        <v>1.1936623684098753</v>
      </c>
      <c r="O91" s="74">
        <v>1.1241518418825989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76.584815811740114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16139.655279999999</v>
      </c>
      <c r="K96" s="51">
        <v>16341.985269999999</v>
      </c>
      <c r="L96" s="52">
        <v>18619.522510000003</v>
      </c>
      <c r="M96" s="53">
        <v>19244.633710000002</v>
      </c>
      <c r="N96" s="54">
        <v>20311.9709</v>
      </c>
      <c r="O96" s="55">
        <v>19470.443608199999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34.322075596909315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202.32999000000018</v>
      </c>
      <c r="L97" s="64">
        <v>2277.5372400000033</v>
      </c>
      <c r="M97" s="65">
        <v>625.11119999999937</v>
      </c>
      <c r="N97" s="66">
        <v>1067.3371899999984</v>
      </c>
      <c r="O97" s="67">
        <v>841.52729180000097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1.0125362026939153</v>
      </c>
      <c r="L98" s="71">
        <v>1.1393672312372609</v>
      </c>
      <c r="M98" s="72">
        <v>1.0335728910160973</v>
      </c>
      <c r="N98" s="73">
        <v>1.0554615487145065</v>
      </c>
      <c r="O98" s="74">
        <v>1.0432207559690931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84.677924403090685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0.70163792971381456</v>
      </c>
      <c r="K103" s="103">
        <v>0.71400046926821648</v>
      </c>
      <c r="L103" s="103">
        <v>0.72459272389634499</v>
      </c>
      <c r="M103" s="103">
        <v>0.69709460724349426</v>
      </c>
      <c r="N103" s="104">
        <v>0.70443003557568629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1.0176195428309363</v>
      </c>
      <c r="L104" s="107">
        <v>1.0148350807654014</v>
      </c>
      <c r="M104" s="107">
        <v>0.96205024457741528</v>
      </c>
      <c r="N104" s="108">
        <v>1.0105228591011461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16945.84</v>
      </c>
      <c r="K105" s="91">
        <v>16888.86</v>
      </c>
      <c r="L105" s="91">
        <v>17511.87</v>
      </c>
      <c r="M105" s="91">
        <v>15676.87</v>
      </c>
      <c r="N105" s="91">
        <v>16127.82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{B2143079-C175-41F4-83E8-DF1C7892CE7D}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{27B41024-67FE-4379-8107-13BE8D2F7260}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{0D4E1E97-AECF-4712-95F9-53140946D3D9}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{49DC2144-8237-4771-989D-7DC130CD7305}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{C04C0070-F1CF-4D21-8A10-55B1AF1EBDB2}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{54675098-48CA-4E6A-9BB1-838C7197D1B6}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{CA8C5AAB-C416-403C-92D9-60762996DCAF}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{9261AA53-A4B7-4EAF-9888-B45D13D71081}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{1E24FBD5-C8FC-496F-9163-426C3367B9BC}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{5CCA4535-9A9E-488F-824A-3129E7F133C4}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{C99CC08B-142D-4343-95CB-4FB203CA3653}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{F9EB6585-E4CE-4BDB-AD54-9D68538BE155}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2143079-C175-41F4-83E8-DF1C7892CE7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7B41024-67FE-4379-8107-13BE8D2F726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D4E1E97-AECF-4712-95F9-53140946D3D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9DC2144-8237-4771-989D-7DC130CD730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04C0070-F1CF-4D21-8A10-55B1AF1EBDB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4675098-48CA-4E6A-9BB1-838C7197D1B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A8C5AAB-C416-403C-92D9-60762996DCA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261AA53-A4B7-4EAF-9888-B45D13D7108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E24FBD5-C8FC-496F-9163-426C3367B9B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CCA4535-9A9E-488F-824A-3129E7F133C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99CC08B-142D-4343-95CB-4FB203CA365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9EB6585-E4CE-4BDB-AD54-9D68538BE15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481CA51C-6DE9-4454-9707-EC7A92E5522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A8B0AD1-2109-493A-8D80-E6DA945D4E3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130904782.17</v>
      </c>
      <c r="R33" s="158">
        <v>148115245.52000001</v>
      </c>
      <c r="S33" s="158">
        <v>167063906.66</v>
      </c>
      <c r="T33" s="158">
        <v>148386347.7726</v>
      </c>
      <c r="U33" s="27"/>
      <c r="V33" s="158">
        <v>18948661.139999986</v>
      </c>
      <c r="W33" s="160">
        <v>1.1279318754357488</v>
      </c>
      <c r="X33" s="27"/>
      <c r="Y33" s="158">
        <v>18677558.887400001</v>
      </c>
      <c r="Z33" s="160">
        <v>1.1258711408951387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31153243.82</v>
      </c>
      <c r="R36" s="167">
        <v>31344561.809999999</v>
      </c>
      <c r="S36" s="167">
        <v>34406931.020000003</v>
      </c>
      <c r="T36" s="168">
        <v>32617989.6142</v>
      </c>
      <c r="U36" s="59"/>
      <c r="V36" s="166">
        <v>3062369.2100000046</v>
      </c>
      <c r="W36" s="169">
        <v>1.0977001761442076</v>
      </c>
      <c r="X36" s="59"/>
      <c r="Y36" s="166">
        <v>1788941.4058000036</v>
      </c>
      <c r="Z36" s="169">
        <v>1.0548452380713618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7785055.6900000004</v>
      </c>
      <c r="R37" s="174">
        <v>7559815.8899999997</v>
      </c>
      <c r="S37" s="174">
        <v>9023867.7400000095</v>
      </c>
      <c r="T37" s="175">
        <v>8027267.6731000002</v>
      </c>
      <c r="U37" s="59"/>
      <c r="V37" s="173">
        <v>1464051.8500000099</v>
      </c>
      <c r="W37" s="176">
        <v>1.1936623684098753</v>
      </c>
      <c r="X37" s="59"/>
      <c r="Y37" s="173">
        <v>996600.06690000929</v>
      </c>
      <c r="Z37" s="176">
        <v>1.1241518418825989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2081370</v>
      </c>
      <c r="R38" s="174">
        <v>1524570</v>
      </c>
      <c r="S38" s="174">
        <v>1906843.4</v>
      </c>
      <c r="T38" s="175">
        <v>2065235.0497000001</v>
      </c>
      <c r="U38" s="59"/>
      <c r="V38" s="173">
        <v>382273.39999999991</v>
      </c>
      <c r="W38" s="176">
        <v>1.2507417829289569</v>
      </c>
      <c r="X38" s="59"/>
      <c r="Y38" s="173">
        <v>-158391.64970000018</v>
      </c>
      <c r="Z38" s="176">
        <v>0.92330575169978424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18619522.510000002</v>
      </c>
      <c r="R39" s="174">
        <v>19244633.710000001</v>
      </c>
      <c r="S39" s="174">
        <v>20311970.899999999</v>
      </c>
      <c r="T39" s="175">
        <v>19470443.608199999</v>
      </c>
      <c r="U39" s="59"/>
      <c r="V39" s="173">
        <v>1067337.1899999976</v>
      </c>
      <c r="W39" s="176">
        <v>1.0554615487145065</v>
      </c>
      <c r="X39" s="59"/>
      <c r="Y39" s="173">
        <v>841527.29179999977</v>
      </c>
      <c r="Z39" s="176">
        <v>1.0432207559690931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1286887.46</v>
      </c>
      <c r="R40" s="174">
        <v>1214798.9099999999</v>
      </c>
      <c r="S40" s="174">
        <v>1360845.37</v>
      </c>
      <c r="T40" s="175">
        <v>1366401.4898000001</v>
      </c>
      <c r="U40" s="59"/>
      <c r="V40" s="173">
        <v>146046.4600000002</v>
      </c>
      <c r="W40" s="176">
        <v>1.1202227453430957</v>
      </c>
      <c r="X40" s="59"/>
      <c r="Y40" s="173">
        <v>-5556.1197999999858</v>
      </c>
      <c r="Z40" s="176">
        <v>0.99593375750723656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889289.74999999895</v>
      </c>
      <c r="R41" s="174">
        <v>765032.03</v>
      </c>
      <c r="S41" s="174">
        <v>792145.68999999901</v>
      </c>
      <c r="T41" s="175">
        <v>804382.04029999999</v>
      </c>
      <c r="U41" s="59"/>
      <c r="V41" s="173">
        <v>27113.659999998985</v>
      </c>
      <c r="W41" s="176">
        <v>1.0354412089125196</v>
      </c>
      <c r="X41" s="59"/>
      <c r="Y41" s="173">
        <v>-12236.35030000098</v>
      </c>
      <c r="Z41" s="176">
        <v>0.9847878872389576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252244.64</v>
      </c>
      <c r="R42" s="174">
        <v>61797.69</v>
      </c>
      <c r="S42" s="174">
        <v>138896.07</v>
      </c>
      <c r="T42" s="175">
        <v>270263.60230000003</v>
      </c>
      <c r="U42" s="59"/>
      <c r="V42" s="173">
        <v>77098.38</v>
      </c>
      <c r="W42" s="176">
        <v>2.2475932352811245</v>
      </c>
      <c r="X42" s="59"/>
      <c r="Y42" s="173">
        <v>-131367.53230000002</v>
      </c>
      <c r="Z42" s="176">
        <v>0.51392813837292661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238873.77</v>
      </c>
      <c r="R43" s="174">
        <v>973913.58</v>
      </c>
      <c r="S43" s="174">
        <v>872361.85</v>
      </c>
      <c r="T43" s="175">
        <v>613996.15079999994</v>
      </c>
      <c r="U43" s="59"/>
      <c r="V43" s="173">
        <v>-101551.72999999998</v>
      </c>
      <c r="W43" s="176">
        <v>0.89572819181759433</v>
      </c>
      <c r="X43" s="59"/>
      <c r="Y43" s="173">
        <v>258365.69920000003</v>
      </c>
      <c r="Z43" s="176">
        <v>1.4207936790212203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9.2599999979138374</v>
      </c>
      <c r="R44" s="174">
        <v>8.3100000023841858</v>
      </c>
      <c r="S44" s="174">
        <v>1719.7399999946356</v>
      </c>
      <c r="T44" s="175">
        <v>0</v>
      </c>
      <c r="U44" s="59"/>
      <c r="V44" s="173">
        <v>1711.4299999922514</v>
      </c>
      <c r="W44" s="176">
        <v>206.94825505429995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3629134.47</v>
      </c>
      <c r="R45" s="182">
        <v>4122273.24</v>
      </c>
      <c r="S45" s="182">
        <v>4390842.45</v>
      </c>
      <c r="T45" s="183">
        <v>4904484.1887999997</v>
      </c>
      <c r="U45" s="59"/>
      <c r="V45" s="181">
        <v>268569.20999999996</v>
      </c>
      <c r="W45" s="184">
        <v>1.0651507540533631</v>
      </c>
      <c r="X45" s="59"/>
      <c r="Y45" s="181">
        <v>-513641.73879999947</v>
      </c>
      <c r="Z45" s="184">
        <v>0.89527099710649194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353860.43999999994</v>
      </c>
      <c r="R46" s="174">
        <v>217100.02999999933</v>
      </c>
      <c r="S46" s="174">
        <v>243889</v>
      </c>
      <c r="T46" s="175">
        <v>152664.05080000032</v>
      </c>
      <c r="U46" s="59"/>
      <c r="V46" s="173">
        <v>26788.970000000671</v>
      </c>
      <c r="W46" s="176">
        <v>1.1233945937271439</v>
      </c>
      <c r="X46" s="59"/>
      <c r="Y46" s="173">
        <v>91224.949199999683</v>
      </c>
      <c r="Z46" s="176">
        <v>1.5975535741515874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1851554</v>
      </c>
      <c r="R47" s="182">
        <v>1750527</v>
      </c>
      <c r="S47" s="182">
        <v>1766191</v>
      </c>
      <c r="T47" s="183">
        <v>1834912.3599</v>
      </c>
      <c r="U47" s="59"/>
      <c r="V47" s="181">
        <v>15664</v>
      </c>
      <c r="W47" s="184">
        <v>1.0089481624676455</v>
      </c>
      <c r="X47" s="59"/>
      <c r="Y47" s="181">
        <v>-68721.359900000039</v>
      </c>
      <c r="Z47" s="184">
        <v>0.96254787890591942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91284820.950000003</v>
      </c>
      <c r="R48" s="189">
        <v>107689777.22</v>
      </c>
      <c r="S48" s="189">
        <v>123544324.56999999</v>
      </c>
      <c r="T48" s="190">
        <v>106404611.3679</v>
      </c>
      <c r="U48" s="59"/>
      <c r="V48" s="188">
        <v>15854547.349999994</v>
      </c>
      <c r="W48" s="191">
        <v>1.1472242561855306</v>
      </c>
      <c r="X48" s="59"/>
      <c r="Y48" s="188">
        <v>17139713.202099994</v>
      </c>
      <c r="Z48" s="191">
        <v>1.1610805488761993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100802248.68000001</v>
      </c>
      <c r="R58" s="228">
        <v>107684177.94</v>
      </c>
      <c r="S58" s="229">
        <v>111510389.20999999</v>
      </c>
      <c r="T58" s="230">
        <v>119902735.62899999</v>
      </c>
      <c r="U58" s="59"/>
      <c r="V58" s="227">
        <v>3826211.2699999958</v>
      </c>
      <c r="W58" s="231">
        <v>1.0355317869643943</v>
      </c>
      <c r="X58" s="59"/>
      <c r="Y58" s="227">
        <v>-8392346.4189999998</v>
      </c>
      <c r="Z58" s="231">
        <v>0.93000704800458112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459969.84</v>
      </c>
      <c r="R59" s="222">
        <v>109502</v>
      </c>
      <c r="S59" s="223">
        <v>644848.13</v>
      </c>
      <c r="T59" s="210">
        <v>267463.93</v>
      </c>
      <c r="U59" s="59"/>
      <c r="V59" s="211">
        <v>535346.13</v>
      </c>
      <c r="W59" s="212">
        <v>5.8889164581468831</v>
      </c>
      <c r="X59" s="59"/>
      <c r="Y59" s="211">
        <v>377384.2</v>
      </c>
      <c r="Z59" s="212">
        <v>2.4109723131638723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3729123</v>
      </c>
      <c r="R65" s="218">
        <v>3428727</v>
      </c>
      <c r="S65" s="219">
        <v>3620410</v>
      </c>
      <c r="T65" s="220"/>
      <c r="U65" s="249"/>
      <c r="V65" s="250">
        <v>191683</v>
      </c>
      <c r="W65" s="251">
        <v>1.0559050049770657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32679</v>
      </c>
      <c r="R66" s="256">
        <v>31118</v>
      </c>
      <c r="S66" s="257">
        <v>30834</v>
      </c>
      <c r="T66" s="258"/>
      <c r="U66" s="249"/>
      <c r="V66" s="259">
        <v>-284</v>
      </c>
      <c r="W66" s="260">
        <v>0.99087344945047884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29372.09</v>
      </c>
      <c r="R67" s="256">
        <v>10552.68</v>
      </c>
      <c r="S67" s="257">
        <v>12824.17</v>
      </c>
      <c r="T67" s="258"/>
      <c r="U67" s="249"/>
      <c r="V67" s="259">
        <v>2271.4899999999998</v>
      </c>
      <c r="W67" s="260">
        <v>1.2152524287669104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3961159.46</v>
      </c>
      <c r="R68" s="264">
        <v>3653059.84</v>
      </c>
      <c r="S68" s="265">
        <v>3798568.45</v>
      </c>
      <c r="T68" s="258"/>
      <c r="U68" s="249"/>
      <c r="V68" s="259">
        <v>145508.61000000034</v>
      </c>
      <c r="W68" s="260">
        <v>1.0398319809620202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33066</v>
      </c>
      <c r="R69" s="264">
        <v>29920</v>
      </c>
      <c r="S69" s="265">
        <v>14786</v>
      </c>
      <c r="T69" s="258"/>
      <c r="U69" s="249"/>
      <c r="V69" s="259">
        <v>-15134</v>
      </c>
      <c r="W69" s="260">
        <v>0.49418449197860964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13205</v>
      </c>
      <c r="R70" s="270">
        <v>12172</v>
      </c>
      <c r="S70" s="271">
        <v>12494</v>
      </c>
      <c r="T70" s="272"/>
      <c r="U70" s="249"/>
      <c r="V70" s="269">
        <v>322</v>
      </c>
      <c r="W70" s="273">
        <v>1.0264541570818271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7883</v>
      </c>
      <c r="R71" s="264">
        <v>7251</v>
      </c>
      <c r="S71" s="265">
        <v>7490</v>
      </c>
      <c r="T71" s="258"/>
      <c r="U71" s="249"/>
      <c r="V71" s="259">
        <v>239</v>
      </c>
      <c r="W71" s="260">
        <v>1.0329609709005654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6870</v>
      </c>
      <c r="R72" s="270">
        <v>6275</v>
      </c>
      <c r="S72" s="271">
        <v>6360</v>
      </c>
      <c r="T72" s="272"/>
      <c r="U72" s="249"/>
      <c r="V72" s="269">
        <v>85</v>
      </c>
      <c r="W72" s="273">
        <v>1.0135458167330678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13226</v>
      </c>
      <c r="R73" s="279">
        <v>12207</v>
      </c>
      <c r="S73" s="280">
        <v>12518</v>
      </c>
      <c r="T73" s="281"/>
      <c r="U73" s="249"/>
      <c r="V73" s="278">
        <v>311</v>
      </c>
      <c r="W73" s="282">
        <v>1.0254771852215943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776233</v>
      </c>
      <c r="R75" s="291">
        <v>642310</v>
      </c>
      <c r="S75" s="292">
        <v>0</v>
      </c>
      <c r="T75" s="293"/>
      <c r="U75" s="249"/>
      <c r="V75" s="290">
        <v>-642310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755468</v>
      </c>
      <c r="R76" s="300">
        <v>632573</v>
      </c>
      <c r="S76" s="300">
        <v>0</v>
      </c>
      <c r="T76" s="301"/>
      <c r="U76" s="139"/>
      <c r="V76" s="299">
        <v>-632573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3157</v>
      </c>
      <c r="R77" s="300">
        <v>5873</v>
      </c>
      <c r="S77" s="300">
        <v>0</v>
      </c>
      <c r="T77" s="301"/>
      <c r="U77" s="139"/>
      <c r="V77" s="299">
        <v>-5873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17608</v>
      </c>
      <c r="R78" s="308">
        <v>3864</v>
      </c>
      <c r="S78" s="308">
        <v>0</v>
      </c>
      <c r="T78" s="309"/>
      <c r="U78" s="139"/>
      <c r="V78" s="307">
        <v>-3864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24048</v>
      </c>
      <c r="R84" s="331">
        <v>27807</v>
      </c>
      <c r="S84" s="331">
        <v>26262</v>
      </c>
      <c r="T84" s="331"/>
      <c r="U84" s="139"/>
      <c r="V84" s="331"/>
      <c r="W84" s="332">
        <v>0.94443845074981125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19659</v>
      </c>
      <c r="R85" s="283">
        <v>22861</v>
      </c>
      <c r="S85" s="283">
        <v>20372</v>
      </c>
      <c r="T85" s="283"/>
      <c r="U85" s="139"/>
      <c r="V85" s="283"/>
      <c r="W85" s="332">
        <v>0.89112462271991599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19872452.280000102</v>
      </c>
      <c r="R86" s="283">
        <v>22042968.1700003</v>
      </c>
      <c r="S86" s="283">
        <v>19726779.020000301</v>
      </c>
      <c r="T86" s="283"/>
      <c r="U86" s="139"/>
      <c r="V86" s="283"/>
      <c r="W86" s="332">
        <v>0.89492389898959934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18086622.3600001</v>
      </c>
      <c r="R87" s="283">
        <v>20174773.230000202</v>
      </c>
      <c r="S87" s="283">
        <v>17243319.370000198</v>
      </c>
      <c r="T87" s="283"/>
      <c r="U87" s="139"/>
      <c r="V87" s="283"/>
      <c r="W87" s="333">
        <v>0.85469706020581759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0.91013540277576688</v>
      </c>
      <c r="R88" s="337">
        <v>0.91524757802160939</v>
      </c>
      <c r="S88" s="338">
        <v>0.87410718964904466</v>
      </c>
      <c r="T88" s="339"/>
      <c r="U88" s="249"/>
      <c r="V88" s="340">
        <v>-4.1140388372564729E-2</v>
      </c>
      <c r="W88" s="341">
        <v>0.9550499893575316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0.81749001996007986</v>
      </c>
      <c r="R89" s="346">
        <v>0.82213111806379691</v>
      </c>
      <c r="S89" s="347">
        <v>0.77572157489909377</v>
      </c>
      <c r="T89" s="348"/>
      <c r="U89" s="249"/>
      <c r="V89" s="349">
        <v>-4.6409543164703138E-2</v>
      </c>
      <c r="W89" s="350">
        <v>0.943549706190416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61165168</v>
      </c>
      <c r="R91" s="355">
        <v>55765752</v>
      </c>
      <c r="S91" s="356">
        <v>54931384</v>
      </c>
      <c r="T91" s="357"/>
      <c r="U91" s="249"/>
      <c r="V91" s="358">
        <v>-834368</v>
      </c>
      <c r="W91" s="359">
        <v>0.98503798532116993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78130</v>
      </c>
      <c r="R92" s="365">
        <v>72008</v>
      </c>
      <c r="S92" s="366">
        <v>70419</v>
      </c>
      <c r="T92" s="367"/>
      <c r="U92" s="249"/>
      <c r="V92" s="364">
        <v>-1589</v>
      </c>
      <c r="W92" s="368">
        <v>0.97793300744361733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5011.1857</v>
      </c>
      <c r="R96" s="381">
        <v>4631.4902000000002</v>
      </c>
      <c r="S96" s="382">
        <v>4878.8441000000003</v>
      </c>
      <c r="T96" s="383"/>
      <c r="U96" s="249"/>
      <c r="V96" s="384">
        <v>247.35390000000007</v>
      </c>
      <c r="W96" s="385">
        <v>1.0534069790323641</v>
      </c>
      <c r="X96" s="249"/>
      <c r="Y96" s="386"/>
      <c r="Z96" s="387"/>
      <c r="AA96" s="36"/>
      <c r="AB96" s="161"/>
      <c r="AC96" s="388">
        <v>4878.8441000000003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2186</v>
      </c>
      <c r="R97" s="395">
        <v>2072</v>
      </c>
      <c r="S97" s="396">
        <v>2045</v>
      </c>
      <c r="T97" s="397"/>
      <c r="U97" s="249"/>
      <c r="V97" s="398">
        <v>-27</v>
      </c>
      <c r="W97" s="399">
        <v>0.98696911196911197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2.2923996797804209</v>
      </c>
      <c r="R98" s="406">
        <v>2.2352751930501933</v>
      </c>
      <c r="S98" s="407">
        <v>2.3857428361858193</v>
      </c>
      <c r="T98" s="408"/>
      <c r="U98" s="249"/>
      <c r="V98" s="409">
        <v>0.15046764313562599</v>
      </c>
      <c r="W98" s="410">
        <v>1.0673150418362145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4094.8317000000002</v>
      </c>
      <c r="R99" s="415">
        <v>3807.4933999999998</v>
      </c>
      <c r="S99" s="416">
        <v>4196.3472000000002</v>
      </c>
      <c r="T99" s="417"/>
      <c r="U99" s="249"/>
      <c r="V99" s="250">
        <v>388.85380000000032</v>
      </c>
      <c r="W99" s="251">
        <v>1.1021285552326894</v>
      </c>
      <c r="X99" s="249"/>
      <c r="Y99" s="340"/>
      <c r="Z99" s="341"/>
      <c r="AA99" s="36"/>
      <c r="AB99" s="161"/>
      <c r="AC99" s="388">
        <v>4878.8441000000003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2186</v>
      </c>
      <c r="R100" s="264">
        <v>2072</v>
      </c>
      <c r="S100" s="265">
        <v>2045</v>
      </c>
      <c r="T100" s="258"/>
      <c r="U100" s="249"/>
      <c r="V100" s="259">
        <v>-27</v>
      </c>
      <c r="W100" s="260">
        <v>0.98696911196911197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1.8732075480329369</v>
      </c>
      <c r="R101" s="425">
        <v>1.8375933397683397</v>
      </c>
      <c r="S101" s="426">
        <v>2.0520035207823963</v>
      </c>
      <c r="T101" s="427"/>
      <c r="U101" s="249"/>
      <c r="V101" s="428">
        <v>0.21441018101405662</v>
      </c>
      <c r="W101" s="429">
        <v>1.1166798857907738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8.375114364135408</v>
      </c>
      <c r="R102" s="434">
        <v>7.9782818532818531</v>
      </c>
      <c r="S102" s="435">
        <v>8.3657701711491441</v>
      </c>
      <c r="T102" s="436"/>
      <c r="U102" s="249"/>
      <c r="V102" s="433">
        <v>0.38748831786729099</v>
      </c>
      <c r="W102" s="437">
        <v>1.0485678903043389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8.6038426349496806</v>
      </c>
      <c r="R103" s="444">
        <v>8.5308880308880308</v>
      </c>
      <c r="S103" s="445">
        <v>8.7965770171149149</v>
      </c>
      <c r="T103" s="446"/>
      <c r="U103" s="249"/>
      <c r="V103" s="443">
        <v>0.26568898622688408</v>
      </c>
      <c r="W103" s="447">
        <v>1.0311443527643191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0.7040256175663312</v>
      </c>
      <c r="R104" s="454">
        <v>0.74179536679536684</v>
      </c>
      <c r="S104" s="455">
        <v>0.71687041564792175</v>
      </c>
      <c r="T104" s="456"/>
      <c r="U104" s="249"/>
      <c r="V104" s="453">
        <v>-2.4924951147445085E-2</v>
      </c>
      <c r="W104" s="457">
        <v>0.96639915499186324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0.18206770356816102</v>
      </c>
      <c r="R105" s="462">
        <v>0.14623552123552125</v>
      </c>
      <c r="S105" s="463">
        <v>0.14376528117359413</v>
      </c>
      <c r="T105" s="464"/>
      <c r="U105" s="249"/>
      <c r="V105" s="461">
        <v>-2.4702400619271148E-3</v>
      </c>
      <c r="W105" s="260">
        <v>0.98310779733230036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0.11390667886550777</v>
      </c>
      <c r="R106" s="346">
        <v>0.11196911196911197</v>
      </c>
      <c r="S106" s="347">
        <v>0.13936430317848411</v>
      </c>
      <c r="T106" s="469"/>
      <c r="U106" s="249"/>
      <c r="V106" s="345">
        <v>2.7395191209372144E-2</v>
      </c>
      <c r="W106" s="429">
        <v>1.2446673973526685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5085.4386000000004</v>
      </c>
      <c r="R108" s="381">
        <v>4855.6158999999998</v>
      </c>
      <c r="S108" s="382">
        <v>4830.6454000000003</v>
      </c>
      <c r="T108" s="383"/>
      <c r="U108" s="249"/>
      <c r="V108" s="384">
        <v>-24.970499999999447</v>
      </c>
      <c r="W108" s="385">
        <v>0.99485739800794382</v>
      </c>
      <c r="X108" s="249"/>
      <c r="Y108" s="386"/>
      <c r="Z108" s="387"/>
      <c r="AA108" s="36"/>
      <c r="AB108" s="161"/>
      <c r="AC108" s="388">
        <v>4830.6454000000003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2265</v>
      </c>
      <c r="R109" s="395">
        <v>2147</v>
      </c>
      <c r="S109" s="396">
        <v>2072</v>
      </c>
      <c r="T109" s="397"/>
      <c r="U109" s="249"/>
      <c r="V109" s="398">
        <v>-75</v>
      </c>
      <c r="W109" s="399">
        <v>0.96506753609687934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2.2452267549668874</v>
      </c>
      <c r="R110" s="406">
        <v>2.2615816953889145</v>
      </c>
      <c r="S110" s="407">
        <v>2.3313925675675677</v>
      </c>
      <c r="T110" s="408"/>
      <c r="U110" s="249"/>
      <c r="V110" s="409">
        <v>6.9810872178653227E-2</v>
      </c>
      <c r="W110" s="410">
        <v>1.0308681628972276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4106.4961999999996</v>
      </c>
      <c r="R111" s="415">
        <v>3970.3213999999998</v>
      </c>
      <c r="S111" s="416">
        <v>4150.2314999999999</v>
      </c>
      <c r="T111" s="417"/>
      <c r="U111" s="249"/>
      <c r="V111" s="250">
        <v>179.91010000000006</v>
      </c>
      <c r="W111" s="251">
        <v>1.0453137370692458</v>
      </c>
      <c r="X111" s="249"/>
      <c r="Y111" s="340"/>
      <c r="Z111" s="341"/>
      <c r="AA111" s="36"/>
      <c r="AB111" s="161"/>
      <c r="AC111" s="388">
        <v>4878.8441000000003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2265</v>
      </c>
      <c r="R112" s="264">
        <v>2147</v>
      </c>
      <c r="S112" s="265">
        <v>2072</v>
      </c>
      <c r="T112" s="258"/>
      <c r="U112" s="249"/>
      <c r="V112" s="259">
        <v>-75</v>
      </c>
      <c r="W112" s="260">
        <v>0.96506753609687934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1.8130226048565119</v>
      </c>
      <c r="R113" s="425">
        <v>1.8492414531904984</v>
      </c>
      <c r="S113" s="426">
        <v>2.0030074806949805</v>
      </c>
      <c r="T113" s="427"/>
      <c r="U113" s="249"/>
      <c r="V113" s="428">
        <v>0.15376602750448209</v>
      </c>
      <c r="W113" s="429">
        <v>1.0831508655828526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8.6300220750551873</v>
      </c>
      <c r="R114" s="434">
        <v>8.1830461108523522</v>
      </c>
      <c r="S114" s="435">
        <v>8.4290540540540544</v>
      </c>
      <c r="T114" s="436"/>
      <c r="U114" s="249"/>
      <c r="V114" s="433">
        <v>0.24600794320170216</v>
      </c>
      <c r="W114" s="437">
        <v>1.0300631256220647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8.5947019867549663</v>
      </c>
      <c r="R115" s="444">
        <v>8.6157428970656724</v>
      </c>
      <c r="S115" s="445">
        <v>8.8006756756756754</v>
      </c>
      <c r="T115" s="446"/>
      <c r="U115" s="249"/>
      <c r="V115" s="443">
        <v>0.18493277861000301</v>
      </c>
      <c r="W115" s="447">
        <v>1.021464519173731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0.69139072847682115</v>
      </c>
      <c r="R116" s="454">
        <v>0.7377736376339078</v>
      </c>
      <c r="S116" s="455">
        <v>0.7109073359073359</v>
      </c>
      <c r="T116" s="456"/>
      <c r="U116" s="249"/>
      <c r="V116" s="453">
        <v>-2.6866301726571895E-2</v>
      </c>
      <c r="W116" s="457">
        <v>0.9635846276471276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0.19205298013245034</v>
      </c>
      <c r="R117" s="462">
        <v>0.14764788076385654</v>
      </c>
      <c r="S117" s="463">
        <v>0.14961389961389962</v>
      </c>
      <c r="T117" s="464"/>
      <c r="U117" s="249"/>
      <c r="V117" s="461">
        <v>1.9660188500430775E-3</v>
      </c>
      <c r="W117" s="260">
        <v>1.0133155913913012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0.11655629139072848</v>
      </c>
      <c r="R118" s="346">
        <v>0.11457848160223567</v>
      </c>
      <c r="S118" s="347">
        <v>0.13947876447876448</v>
      </c>
      <c r="T118" s="469"/>
      <c r="U118" s="249"/>
      <c r="V118" s="345">
        <v>2.4900282876528804E-2</v>
      </c>
      <c r="W118" s="429">
        <v>1.2173207615280786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4832.1540199999999</v>
      </c>
      <c r="R120" s="479">
        <v>4350.7948100000003</v>
      </c>
      <c r="S120" s="479">
        <v>0</v>
      </c>
      <c r="T120" s="480">
        <v>0</v>
      </c>
      <c r="U120" s="139"/>
      <c r="V120" s="478">
        <v>-4350.7948100000003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85.999354838709678</v>
      </c>
      <c r="R125" s="415">
        <v>85.999354838709678</v>
      </c>
      <c r="S125" s="416">
        <v>85.999354838709678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24167.88</v>
      </c>
      <c r="R126" s="497">
        <v>22488.87</v>
      </c>
      <c r="S126" s="498">
        <v>22894.85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79.499605263157903</v>
      </c>
      <c r="R127" s="264">
        <v>73.733999999999995</v>
      </c>
      <c r="S127" s="265">
        <v>75.312006578947361</v>
      </c>
      <c r="T127" s="503"/>
      <c r="U127" s="139"/>
      <c r="V127" s="259">
        <v>1.5780065789473667</v>
      </c>
      <c r="W127" s="260">
        <v>1.0214013423786499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17511.870000000003</v>
      </c>
      <c r="R128" s="264">
        <v>15676.87</v>
      </c>
      <c r="S128" s="265">
        <v>16127.82</v>
      </c>
      <c r="T128" s="503"/>
      <c r="U128" s="139"/>
      <c r="V128" s="259">
        <v>450.94999999999891</v>
      </c>
      <c r="W128" s="260">
        <v>1.0287653083810735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3333.86</v>
      </c>
      <c r="R129" s="264">
        <v>3050.84</v>
      </c>
      <c r="S129" s="265">
        <v>3091.87</v>
      </c>
      <c r="T129" s="503"/>
      <c r="U129" s="139"/>
      <c r="V129" s="259">
        <v>41.029999999999745</v>
      </c>
      <c r="W129" s="260">
        <v>1.0134487550969569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0.7245927238963451</v>
      </c>
      <c r="R131" s="462">
        <v>0.69709460724349426</v>
      </c>
      <c r="S131" s="463">
        <v>0.70443003557568629</v>
      </c>
      <c r="T131" s="503"/>
      <c r="U131" s="139"/>
      <c r="V131" s="259">
        <v>7.3354283321920288E-3</v>
      </c>
      <c r="W131" s="260">
        <v>1.0105228591011461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30200.418000000001</v>
      </c>
      <c r="R136" s="524">
        <v>30164.184000000001</v>
      </c>
      <c r="S136" s="525">
        <v>37730.133999999998</v>
      </c>
      <c r="T136" s="526"/>
      <c r="U136" s="27"/>
      <c r="V136" s="201">
        <v>7565.9499999999971</v>
      </c>
      <c r="W136" s="202">
        <v>1.2508256149080643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25381.660980000001</v>
      </c>
      <c r="R137" s="530">
        <v>26895.658829999997</v>
      </c>
      <c r="S137" s="531">
        <v>33706.013829999996</v>
      </c>
      <c r="T137" s="532"/>
      <c r="U137" s="27"/>
      <c r="V137" s="533">
        <v>6810.3549999999996</v>
      </c>
      <c r="W137" s="534">
        <v>1.2532139124401587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98600712.569999993</v>
      </c>
      <c r="R153" s="91">
        <v>104455260.8</v>
      </c>
      <c r="S153" s="91">
        <v>108594059.28</v>
      </c>
      <c r="T153" s="91">
        <v>120169663.6992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-130904782.17</v>
      </c>
      <c r="R154" s="91">
        <v>-148115245.52000001</v>
      </c>
      <c r="S154" s="91">
        <v>-167063906.66</v>
      </c>
      <c r="T154" s="91">
        <v>-148386347.7726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20892273.600000001</v>
      </c>
      <c r="R155" s="91">
        <v>16836980.489999998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-91284820.950000003</v>
      </c>
      <c r="R156" s="91">
        <v>-107689777.22</v>
      </c>
      <c r="S156" s="91">
        <v>-123544324.56999999</v>
      </c>
      <c r="T156" s="91">
        <v>-106404611.3679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-31153253.079999998</v>
      </c>
      <c r="R157" s="91">
        <v>-31344570.120000001</v>
      </c>
      <c r="S157" s="91">
        <v>-34408650.759999998</v>
      </c>
      <c r="T157" s="91">
        <v>-32617989.6142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64857081</v>
      </c>
      <c r="R158" s="91">
        <v>56304406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1.696229723474604</v>
      </c>
      <c r="R160" s="565">
        <v>2.331580676474946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1.3276251130240693</v>
      </c>
      <c r="R161" s="573">
        <v>1.4179778441566058</v>
      </c>
      <c r="S161" s="574">
        <v>1.5384258380952567</v>
      </c>
      <c r="T161" s="575"/>
      <c r="U161" s="568"/>
      <c r="V161" s="572">
        <v>0.12044799393865091</v>
      </c>
      <c r="W161" s="576">
        <v>1.0849434950165189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0.92580285244078542</v>
      </c>
      <c r="R162" s="573">
        <v>1.0309655674135276</v>
      </c>
      <c r="S162" s="574">
        <v>1.1376711156127988</v>
      </c>
      <c r="T162" s="575"/>
      <c r="U162" s="568"/>
      <c r="V162" s="572">
        <v>0.10670554819927114</v>
      </c>
      <c r="W162" s="576">
        <v>1.1035005935910862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0.31595363023247164</v>
      </c>
      <c r="R163" s="584">
        <v>0.30007651007655139</v>
      </c>
      <c r="S163" s="585">
        <v>0.31685573767235636</v>
      </c>
      <c r="T163" s="586"/>
      <c r="U163" s="568"/>
      <c r="V163" s="583">
        <v>1.6779227595804969E-2</v>
      </c>
      <c r="W163" s="319">
        <v>1.0559164980675244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2308.0811681350638</v>
      </c>
      <c r="R164" s="479">
        <v>1870.5782667764072</v>
      </c>
      <c r="S164" s="587">
        <v>0</v>
      </c>
      <c r="T164" s="480"/>
      <c r="U164" s="568"/>
      <c r="V164" s="478">
        <v>-1870.5782667764072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180.97646214400467</v>
      </c>
      <c r="R165" s="589">
        <v>161.31614236999437</v>
      </c>
      <c r="S165" s="590">
        <v>167.15035935310237</v>
      </c>
      <c r="T165" s="575"/>
      <c r="U165" s="568"/>
      <c r="V165" s="588">
        <v>5.8342169831080071</v>
      </c>
      <c r="W165" s="576">
        <v>1.0361663556876202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3508.9221460262024</v>
      </c>
      <c r="R166" s="591">
        <v>3470.2744347030598</v>
      </c>
      <c r="S166" s="592">
        <v>3757.5798944513917</v>
      </c>
      <c r="T166" s="593"/>
      <c r="U166" s="568"/>
      <c r="V166" s="577">
        <v>287.30545974833194</v>
      </c>
      <c r="W166" s="576">
        <v>1.0827904147508483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0.46564565556072435</v>
      </c>
      <c r="R168" s="601">
        <v>0.53573398856210297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121.3</v>
      </c>
      <c r="P188" s="139"/>
      <c r="Q188" s="643">
        <v>120.70000009983799</v>
      </c>
      <c r="R188" s="643">
        <v>124.950000114739</v>
      </c>
      <c r="S188" s="644">
        <v>122.75000011175899</v>
      </c>
      <c r="T188" s="645">
        <v>0</v>
      </c>
      <c r="U188" s="249"/>
      <c r="V188" s="644">
        <v>-2.2000000029800049</v>
      </c>
      <c r="W188" s="646">
        <v>0.98239295717519171</v>
      </c>
      <c r="X188" s="249"/>
      <c r="Y188" s="644">
        <v>122.75000011175899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28.200099999999999</v>
      </c>
      <c r="P189" s="249"/>
      <c r="Q189" s="650">
        <v>28.100000075995901</v>
      </c>
      <c r="R189" s="650">
        <v>30.100000090897101</v>
      </c>
      <c r="S189" s="651">
        <v>28.900000087916901</v>
      </c>
      <c r="T189" s="652">
        <v>0</v>
      </c>
      <c r="U189" s="249"/>
      <c r="V189" s="651">
        <v>-1.2000000029802003</v>
      </c>
      <c r="W189" s="653">
        <v>0.9601328903868307</v>
      </c>
      <c r="X189" s="249"/>
      <c r="Y189" s="651">
        <v>28.900000087916901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1</v>
      </c>
      <c r="P190" s="139"/>
      <c r="Q190" s="655">
        <v>1.6000000238418599</v>
      </c>
      <c r="R190" s="655">
        <v>3.8000000268220901</v>
      </c>
      <c r="S190" s="656">
        <v>2.8000000119209298</v>
      </c>
      <c r="T190" s="657">
        <v>0</v>
      </c>
      <c r="U190" s="139"/>
      <c r="V190" s="656">
        <v>-1.0000000149011603</v>
      </c>
      <c r="W190" s="658">
        <v>0.73684210319928545</v>
      </c>
      <c r="X190" s="139"/>
      <c r="Y190" s="656">
        <v>2.8000000119209298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2.5</v>
      </c>
      <c r="P191" s="139"/>
      <c r="Q191" s="655">
        <v>2.40000003576279</v>
      </c>
      <c r="R191" s="655">
        <v>3.2000000476837198</v>
      </c>
      <c r="S191" s="656">
        <v>0.80000001192092896</v>
      </c>
      <c r="T191" s="657">
        <v>0</v>
      </c>
      <c r="U191" s="139"/>
      <c r="V191" s="656">
        <v>-2.4000000357627909</v>
      </c>
      <c r="W191" s="658">
        <v>0.24999999999999969</v>
      </c>
      <c r="X191" s="139"/>
      <c r="Y191" s="656">
        <v>0.80000001192092896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24.700099999999999</v>
      </c>
      <c r="P192" s="139"/>
      <c r="Q192" s="655">
        <v>24.100000016391299</v>
      </c>
      <c r="R192" s="655">
        <v>23.100000016391299</v>
      </c>
      <c r="S192" s="656">
        <v>25.300000064075</v>
      </c>
      <c r="T192" s="657">
        <v>0</v>
      </c>
      <c r="U192" s="139"/>
      <c r="V192" s="656">
        <v>2.2000000476837016</v>
      </c>
      <c r="W192" s="658">
        <v>1.0952380972347457</v>
      </c>
      <c r="X192" s="139"/>
      <c r="Y192" s="656">
        <v>25.300000064075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64.599900000000005</v>
      </c>
      <c r="P193" s="249"/>
      <c r="Q193" s="662">
        <v>64.100000023841901</v>
      </c>
      <c r="R193" s="663">
        <v>66.350000023841901</v>
      </c>
      <c r="S193" s="663">
        <v>64.350000023841901</v>
      </c>
      <c r="T193" s="664">
        <v>0</v>
      </c>
      <c r="U193" s="249"/>
      <c r="V193" s="662">
        <v>-2</v>
      </c>
      <c r="W193" s="420">
        <v>0.96985681990533035</v>
      </c>
      <c r="X193" s="249"/>
      <c r="Y193" s="662">
        <v>64.350000023841901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24.5</v>
      </c>
      <c r="P194" s="139"/>
      <c r="Q194" s="666">
        <v>24.5</v>
      </c>
      <c r="R194" s="667">
        <v>24.5</v>
      </c>
      <c r="S194" s="667">
        <v>25.5</v>
      </c>
      <c r="T194" s="668">
        <v>0</v>
      </c>
      <c r="U194" s="139"/>
      <c r="V194" s="666">
        <v>1</v>
      </c>
      <c r="W194" s="260">
        <v>1.0408163265306123</v>
      </c>
      <c r="X194" s="139"/>
      <c r="Y194" s="666">
        <v>25.5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4</v>
      </c>
      <c r="P195" s="139"/>
      <c r="Q195" s="666">
        <v>4</v>
      </c>
      <c r="R195" s="667">
        <v>4</v>
      </c>
      <c r="S195" s="667">
        <v>4</v>
      </c>
      <c r="T195" s="668">
        <v>0</v>
      </c>
      <c r="U195" s="139"/>
      <c r="V195" s="666">
        <v>0</v>
      </c>
      <c r="W195" s="260">
        <v>1</v>
      </c>
      <c r="X195" s="139"/>
      <c r="Y195" s="666">
        <v>4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1.8474111129762605E-13</v>
      </c>
      <c r="R197" s="675">
        <v>0</v>
      </c>
      <c r="S197" s="676">
        <v>1.8474111129762605E-13</v>
      </c>
      <c r="T197" s="677">
        <v>0</v>
      </c>
      <c r="U197" s="139"/>
      <c r="V197" s="666">
        <v>1.8474111129762605E-13</v>
      </c>
      <c r="W197" s="260"/>
      <c r="X197" s="139"/>
      <c r="Y197" s="666">
        <v>1.8474111129762605E-13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207A77D-50C2-4D36-81F3-EBCF174967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CD36DC9-176E-4C91-8345-7E34A67465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1E7DDA7-7332-4B0B-92B1-031F4636A1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19567A6-621A-4CF7-A49F-567B5CF341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A59C198-7926-4A1D-A951-2582145CED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F14981E-20EA-45C2-A994-E1851718A1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D4DB87C-42E8-4E1B-8A8B-4655A49D75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8A82648-1B40-43D2-8C1F-2A614B72F3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B15427B-65A4-44AD-870B-B3C466CDEE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E646FC9-6944-407E-9E76-86DFA586C1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F499C49-30C0-4F1B-97CC-63A97F10DA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2219EAA-B20B-439D-BF5B-491C56CC61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4BEE2F88-A7FA-4DFB-9BE2-84C19A3737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8852E17-F2FB-4B36-871E-E7F42FE60A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0EBA82D-CA0E-4DA3-A4FB-91719AA32D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58BB4F8-7F37-4437-9A21-1F151E5224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5863B51-3BCD-4348-AB48-F98D10AB62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CA005A33-DBD1-42B7-8C41-7EE8C9B54F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3D500F1-6388-4287-A084-538553D3E0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617BF76E-F8FD-49BE-A1F2-F84E37E744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6D20BEB9-1A78-473D-92DB-CF9B1DEE18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6EF1AAB9-0DAB-4A80-A4AA-5E5D9AF32B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BAC48745-DC3E-4F8C-BACD-82F17BA49D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C068D2C8-4E4F-4A57-AD37-288FEEAD28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3CC12C5B-7384-4F3F-BC1F-8809EBC558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0C2412FC-C871-4374-95D9-C64C3BF87F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3322F33-FA7C-4B00-B199-DE5D372B5D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0C44D2E7-CCE4-4710-9FDD-46C1A99D8B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2118831.71</v>
      </c>
      <c r="R29" s="711">
        <v>2019403.9</v>
      </c>
      <c r="S29" s="711">
        <v>3160949.46</v>
      </c>
      <c r="T29" s="711">
        <v>1947802.8</v>
      </c>
      <c r="U29" s="711">
        <v>2016903.49</v>
      </c>
      <c r="V29" s="711">
        <v>246748.34</v>
      </c>
      <c r="W29" s="711">
        <v>1163300.1100000001</v>
      </c>
      <c r="X29" s="711">
        <v>2436683.44</v>
      </c>
      <c r="Y29" s="711">
        <v>2420460.84</v>
      </c>
      <c r="Z29" s="711">
        <v>2195694.9300000002</v>
      </c>
      <c r="AA29" s="711">
        <v>0</v>
      </c>
      <c r="AB29" s="711">
        <v>0</v>
      </c>
      <c r="AC29" s="712">
        <v>19726779.020000301</v>
      </c>
      <c r="AD29" s="713"/>
      <c r="AE29" s="712">
        <v>17243319.370000198</v>
      </c>
      <c r="AF29" s="714">
        <v>0.87410718964904466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2021-12-06T09:47:49Z</dcterms:created>
  <dcterms:modified xsi:type="dcterms:W3CDTF">2021-12-06T09:47:57Z</dcterms:modified>
</cp:coreProperties>
</file>