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<sst xmlns="http://schemas.openxmlformats.org/spreadsheetml/2006/main" count="945" uniqueCount="459">
  <si>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</si>
  <si>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</si>
  <si>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</si>
  <si>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</si>
  <si>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</si>
  <si>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</si>
  <si>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</si>
  <si>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</si>
  <si>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</si>
  <si>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</si>
  <si>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</si>
  <si>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</si>
  <si>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</si>
  <si>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</si>
  <si>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</si>
  <si>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</si>
  <si>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</si>
  <si>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</si>
  <si>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</si>
  <si>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</si>
  <si>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</si>
  <si>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</si>
  <si>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</si>
  <si>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</si>
  <si>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</si>
  <si>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</si>
  <si>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</si>
  <si>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</si>
  <si>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</si>
  <si>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</si>
  <si>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</si>
  <si>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</si>
  <si>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</si>
  <si>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</si>
  <si>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</si>
  <si>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</si>
  <si>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</si>
  <si>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</si>
  <si>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</si>
  <si>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</si>
  <si>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</si>
  <si>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</si>
  <si>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</si>
  <si>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</si>
  <si>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</si>
  <si>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</si>
  <si>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</si>
  <si>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</si>
  <si>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</si>
  <si>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</si>
  <si>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</si>
  <si>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</si>
  <si>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</si>
  <si>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</si>
  <si>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</si>
  <si>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</si>
  <si>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</si>
  <si>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</si>
  <si>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</si>
  <si>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</si>
  <si>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</si>
  <si>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</si>
  <si>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</si>
  <si>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</si>
  <si>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</si>
  <si>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</si>
  <si>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</si>
  <si>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</si>
  <si>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</si>
  <si>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</si>
  <si>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</si>
  <si>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</si>
  <si>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</si>
  <si>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</si>
  <si>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</si>
  <si>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</si>
  <si>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</si>
  <si>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</si>
  <si>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</si>
  <si>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</si>
  <si>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</si>
  <si>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</si>
  <si>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</si>
  <si>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</si>
  <si>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</si>
  <si>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</si>
  <si>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</si>
  <si>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</si>
  <si>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</si>
  <si>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</si>
  <si>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</si>
  <si>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</si>
  <si>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</si>
  <si>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</si>
  <si>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</si>
  <si>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</si>
  <si>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</si>
  <si>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</si>
  <si>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</si>
  <si>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</si>
  <si>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</si>
  <si>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</si>
  <si>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</si>
  <si>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</si>
  <si>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</si>
  <si>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</si>
  <si>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</si>
  <si>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</si>
  <si>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</si>
  <si>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</si>
  <si>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</si>
  <si>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</si>
  <si>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</si>
  <si>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</si>
  <si>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</si>
  <si>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</si>
  <si>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</si>
  <si>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</si>
  <si>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</si>
  <si>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</si>
  <si>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</si>
  <si>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</si>
  <si>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</si>
  <si>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</si>
  <si>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</si>
  <si>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</si>
  <si>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</si>
  <si>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</si>
  <si>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</si>
  <si>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</si>
  <si>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</si>
  <si>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</si>
  <si>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</si>
  <si>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</si>
  <si>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</si>
  <si>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</si>
  <si>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</si>
  <si>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</si>
  <si>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</si>
  <si>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</si>
  <si>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</si>
  <si>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</si>
  <si>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</si>
  <si>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</si>
  <si>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</si>
  <si>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</si>
  <si>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</si>
  <si>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</si>
  <si>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</si>
  <si>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</si>
  <si>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</si>
  <si>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</si>
  <si>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</si>
  <si>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</si>
  <si>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</si>
  <si>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</si>
  <si>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</si>
  <si>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</si>
  <si>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</si>
  <si>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</si>
  <si>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</si>
  <si>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</si>
  <si>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</si>
  <si>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</si>
  <si>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</si>
  <si>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</si>
  <si>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</si>
  <si>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</si>
  <si>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</si>
  <si>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</si>
  <si>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</si>
  <si>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</si>
  <si>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</si>
  <si>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</si>
  <si>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</si>
  <si>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</si>
  <si>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</si>
  <si>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</si>
  <si>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</si>
  <si>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</si>
  <si>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</si>
  <si>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</si>
  <si>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</si>
  <si>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</si>
  <si>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</si>
  <si>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</si>
  <si>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</si>
  <si>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</si>
  <si>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</si>
  <si>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</si>
  <si>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</si>
  <si>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</si>
  <si>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</si>
  <si>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</si>
  <si>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</si>
  <si>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</si>
  <si>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</si>
  <si>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</si>
  <si>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</si>
  <si>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</si>
  <si>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</si>
  <si>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</si>
  <si>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</si>
  <si>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</si>
  <si>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</si>
  <si>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</si>
  <si>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</si>
  <si>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</si>
  <si>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</si>
  <si>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</si>
  <si>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</si>
  <si>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</si>
  <si>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</si>
  <si>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</si>
  <si>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</si>
  <si>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</si>
  <si>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</si>
  <si>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</si>
  <si>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</si>
  <si>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</si>
  <si>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</si>
  <si>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</si>
  <si>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</si>
  <si>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</si>
  <si>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</si>
  <si>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</si>
  <si>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</si>
  <si>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</si>
  <si>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</si>
  <si>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</si>
  <si>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</si>
  <si>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</si>
  <si>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</si>
  <si>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</si>
  <si>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</si>
  <si>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</si>
  <si>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</si>
  <si>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</si>
  <si>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</si>
  <si>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</si>
  <si>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</si>
  <si>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</si>
  <si>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</si>
  <si>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</si>
  <si>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</si>
  <si>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</si>
  <si>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</si>
  <si>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</si>
  <si>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</si>
  <si>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</si>
  <si>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</si>
  <si>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</si>
  <si>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</si>
  <si>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</si>
  <si>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</si>
  <si>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</si>
  <si>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</si>
  <si>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</si>
  <si>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</si>
  <si>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</si>
  <si>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</si>
  <si>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</si>
  <si>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</si>
  <si>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</si>
  <si>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</si>
  <si>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</si>
  <si>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</si>
  <si>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</si>
  <si>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</si>
  <si>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</si>
  <si>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</si>
  <si>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</si>
  <si>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</si>
  <si>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</si>
  <si>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</si>
  <si>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</si>
  <si>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</si>
  <si>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</si>
  <si>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</si>
  <si>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</si>
  <si>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</si>
  <si>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</si>
  <si>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</si>
  <si>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</si>
  <si>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</si>
  <si>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</si>
  <si>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</si>
  <si>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</si>
  <si>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</si>
  <si>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</si>
  <si>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</si>
  <si>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</si>
  <si>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</si>
  <si>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</si>
  <si>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</si>
  <si>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</si>
  <si>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</si>
  <si>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</si>
  <si>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</si>
  <si>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</si>
  <si>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</si>
  <si>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</si>
  <si>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</si>
  <si>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</si>
  <si>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</si>
  <si>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</si>
  <si>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</si>
  <si>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</si>
  <si>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</si>
  <si>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</si>
  <si>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</si>
  <si>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</si>
  <si>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</si>
  <si>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</si>
  <si>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</si>
  <si>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</si>
  <si>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</si>
  <si>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</si>
  <si>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</si>
  <si>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</si>
  <si>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</si>
  <si>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</si>
  <si>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</si>
  <si>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</si>
  <si>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</si>
  <si>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</si>
  <si>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</si>
  <si>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</si>
  <si>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</si>
  <si>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</si>
  <si>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</si>
  <si>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</si>
  <si>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</si>
  <si>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</si>
  <si>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</si>
  <si>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</si>
  <si>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</si>
  <si>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</si>
  <si>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</si>
  <si>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</si>
  <si>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</si>
  <si>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</si>
  <si>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</si>
  <si>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</si>
  <si>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</si>
  <si>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</si>
  <si>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</si>
  <si>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</si>
  <si>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</si>
  <si>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</si>
  <si>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</si>
  <si>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</si>
  <si>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</si>
  <si>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</si>
  <si>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</si>
  <si>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</si>
  <si>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</si>
  <si>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</si>
  <si>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</si>
  <si>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</si>
  <si>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</si>
  <si>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</si>
  <si>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</si>
  <si>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</si>
  <si>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</si>
  <si>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</si>
  <si>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</si>
  <si>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</si>
  <si>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</si>
  <si>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</si>
  <si>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</si>
  <si>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</si>
  <si>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CC0600U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</si>
  <si>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</si>
  <si>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</si>
  <si>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</si>
  <si>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</si>
  <si>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</si>
  <si>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</si>
  <si>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</si>
  <si>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</si>
  <si>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</si>
  <si>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</si>
  <si>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</si>
  <si>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</si>
  <si>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</si>
  <si>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Neurochirurgická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</si>
  <si>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</si>
  <si>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</si>
  <si>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</si>
  <si>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</si>
  <si>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</si>
  <si>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</si>
  <si>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</si>
  <si>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</si>
  <si>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</si>
  <si>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</si>
  <si>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</si>
  <si>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</si>
  <si>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</si>
  <si>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</si>
  <si>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</si>
  <si>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</si>
  <si>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</si>
  <si>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</si>
  <si>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</si>
  <si>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</si>
  <si>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</si>
  <si>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</si>
  <si>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</si>
  <si>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</si>
  <si>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</si>
  <si>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</si>
  <si>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</si>
  <si>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</si>
  <si>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</si>
  <si>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</si>
  <si>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CCI06</t>
  </si>
  <si>
    <t>CCH06</t>
  </si>
  <si>
    <t>Bez LDN NIP
DIOP</t>
  </si>
  <si>
    <t>Operace</t>
  </si>
  <si>
    <t xml:space="preserve">   Vyžádaná péče (v tis. CZK - hodnota péče)</t>
  </si>
  <si>
    <t>CCL06</t>
  </si>
  <si>
    <t>CCNI06</t>
  </si>
  <si>
    <t>CCDI06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</si>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</sst>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21.876382818303753</c:v>
                </c:pt>
                <c:pt idx="1">
                  <c:v>1</c:v>
                </c:pt>
                <c:pt idx="2" formatCode="0">
                  <c:v>97.123617181696247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21.876382818303753</c:v>
                </c:pt>
                <c:pt idx="1">
                  <c:v>1</c:v>
                </c:pt>
                <c:pt idx="2" formatCode="0">
                  <c:v>97.123617181696247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37.448393577938319</c:v>
                </c:pt>
                <c:pt idx="1">
                  <c:v>1</c:v>
                </c:pt>
                <c:pt idx="2" formatCode="0">
                  <c:v>81.551606422061681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21.876382818303753</c:v>
                </c:pt>
                <c:pt idx="1">
                  <c:v>1</c:v>
                </c:pt>
                <c:pt idx="2" formatCode="0">
                  <c:v>97.123617181696247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21.876382818303753</c:v>
                </c:pt>
                <c:pt idx="1">
                  <c:v>1</c:v>
                </c:pt>
                <c:pt idx="2" formatCode="0">
                  <c:v>97.123617181696247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34.053836651748227</c:v>
                </c:pt>
                <c:pt idx="1">
                  <c:v>1</c:v>
                </c:pt>
                <c:pt idx="2" formatCode="0">
                  <c:v>84.946163348251773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21.876382818303753</c:v>
                </c:pt>
                <c:pt idx="1">
                  <c:v>1</c:v>
                </c:pt>
                <c:pt idx="2" formatCode="0">
                  <c:v>97.123617181696247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21.876382818303753</c:v>
                </c:pt>
                <c:pt idx="1">
                  <c:v>1</c:v>
                </c:pt>
                <c:pt idx="2" formatCode="0">
                  <c:v>97.123617181696247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41.534979465495951</c:v>
                </c:pt>
                <c:pt idx="1">
                  <c:v>1</c:v>
                </c:pt>
                <c:pt idx="2" formatCode="0">
                  <c:v>77.465020534504049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23.45347361613014</c:v>
                </c:pt>
                <c:pt idx="1">
                  <c:v>1</c:v>
                </c:pt>
                <c:pt idx="2" formatCode="0">
                  <c:v>95.54652638386986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21.876382818303753</c:v>
                </c:pt>
                <c:pt idx="1">
                  <c:v>1</c:v>
                </c:pt>
                <c:pt idx="2" formatCode="0">
                  <c:v>97.123617181696247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26.129812478834069</c:v>
                </c:pt>
                <c:pt idx="1">
                  <c:v>1</c:v>
                </c:pt>
                <c:pt idx="2" formatCode="0">
                  <c:v>92.870187521165931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21.876382818303753</c:v>
                </c:pt>
                <c:pt idx="1">
                  <c:v>1</c:v>
                </c:pt>
                <c:pt idx="2" formatCode="0">
                  <c:v>97.123617181696247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21.876382818303753</c:v>
                </c:pt>
                <c:pt idx="1">
                  <c:v>1</c:v>
                </c:pt>
                <c:pt idx="2" formatCode="0">
                  <c:v>97.123617181696247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18.602056151830723</c:v>
                </c:pt>
                <c:pt idx="1">
                  <c:v>1</c:v>
                </c:pt>
                <c:pt idx="2" formatCode="0">
                  <c:v>100.39794384816928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21.876382818303753</c:v>
                </c:pt>
                <c:pt idx="1">
                  <c:v>1</c:v>
                </c:pt>
                <c:pt idx="2" formatCode="0">
                  <c:v>97.123617181696247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21.876382818303753</c:v>
                </c:pt>
                <c:pt idx="1">
                  <c:v>1</c:v>
                </c:pt>
                <c:pt idx="2" formatCode="0">
                  <c:v>97.123617181696247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21.876382818303753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97.123617181696247</v>
          </cell>
        </row>
        <row r="32">
          <cell r="AE32">
            <v>60</v>
          </cell>
        </row>
        <row r="36">
          <cell r="AE36">
            <v>30</v>
          </cell>
          <cell r="AF36">
            <v>41.534979465495951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77.465020534504049</v>
          </cell>
        </row>
        <row r="39">
          <cell r="AE39">
            <v>60</v>
          </cell>
        </row>
        <row r="43">
          <cell r="AE43">
            <v>27</v>
          </cell>
          <cell r="AF43">
            <v>23.45347361613014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95.54652638386986</v>
          </cell>
        </row>
        <row r="46">
          <cell r="AE46">
            <v>60</v>
          </cell>
        </row>
        <row r="59">
          <cell r="AE59">
            <v>27</v>
          </cell>
          <cell r="AF59">
            <v>26.129812478834069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92.870187521165931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54579.656999999999</v>
      </c>
      <c r="K29" s="51">
        <v>54951.942000000003</v>
      </c>
      <c r="L29" s="52">
        <v>59504.834999999999</v>
      </c>
      <c r="M29" s="53">
        <v>56534.906000000003</v>
      </c>
      <c r="N29" s="54">
        <v>54670.89</v>
      </c>
      <c r="O29" s="55">
        <v>59504.834999999999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21.876382818303753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372.28500000000349</v>
      </c>
      <c r="L30" s="64">
        <v>4552.8929999999964</v>
      </c>
      <c r="M30" s="65">
        <v>-2969.9289999999964</v>
      </c>
      <c r="N30" s="66">
        <v>-1864.0160000000033</v>
      </c>
      <c r="O30" s="67">
        <v>-4833.9449999999997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1.0068209479586874</v>
      </c>
      <c r="L31" s="71">
        <v>1.0828522675322374</v>
      </c>
      <c r="M31" s="72">
        <v>0.95008928266081238</v>
      </c>
      <c r="N31" s="73">
        <v>0.96702893607004492</v>
      </c>
      <c r="O31" s="74">
        <v>0.91876382818303759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97.123617181696247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1822.9690000000001</v>
      </c>
      <c r="K36" s="51">
        <v>1969.0340000000001</v>
      </c>
      <c r="L36" s="52">
        <v>1977.16</v>
      </c>
      <c r="M36" s="53">
        <v>2536.2730000000001</v>
      </c>
      <c r="N36" s="54">
        <v>2205.2249999999999</v>
      </c>
      <c r="O36" s="55">
        <v>1977.16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41.534979465495951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146.06500000000005</v>
      </c>
      <c r="L37" s="64">
        <v>8.1259999999999764</v>
      </c>
      <c r="M37" s="65">
        <v>559.11300000000006</v>
      </c>
      <c r="N37" s="66">
        <v>-331.04800000000023</v>
      </c>
      <c r="O37" s="67">
        <v>228.06499999999983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1.0801247854461595</v>
      </c>
      <c r="L38" s="71">
        <v>1.0041268967422603</v>
      </c>
      <c r="M38" s="72">
        <v>1.2827859151510248</v>
      </c>
      <c r="N38" s="73">
        <v>0.86947461886003585</v>
      </c>
      <c r="O38" s="74">
        <v>1.1153497946549595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77.465020534504049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4330.7794935703296</v>
      </c>
      <c r="K43" s="51">
        <v>4497.1477999999997</v>
      </c>
      <c r="L43" s="52">
        <v>4826.5077000000001</v>
      </c>
      <c r="M43" s="53">
        <v>4525.2696999999998</v>
      </c>
      <c r="N43" s="54">
        <v>4510.53909999999</v>
      </c>
      <c r="O43" s="55">
        <v>4826.5077000000001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23.45347361613014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166.36830642967016</v>
      </c>
      <c r="L44" s="64">
        <v>329.35990000000038</v>
      </c>
      <c r="M44" s="65">
        <v>-301.23800000000028</v>
      </c>
      <c r="N44" s="66">
        <v>-14.730600000009872</v>
      </c>
      <c r="O44" s="67">
        <v>-315.96860000001016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1.0384153260808286</v>
      </c>
      <c r="L45" s="71">
        <v>1.0732375084492443</v>
      </c>
      <c r="M45" s="72">
        <v>0.93758675656935131</v>
      </c>
      <c r="N45" s="73">
        <v>0.99674481280087901</v>
      </c>
      <c r="O45" s="74">
        <v>0.93453473616130145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95.54652638386986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1320</v>
      </c>
      <c r="K47" s="78">
        <v>1361</v>
      </c>
      <c r="L47" s="79">
        <v>1427</v>
      </c>
      <c r="M47" s="80">
        <v>1229</v>
      </c>
      <c r="N47" s="81">
        <v>1230</v>
      </c>
      <c r="O47" s="82">
        <v>1427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41</v>
      </c>
      <c r="L48" s="64">
        <v>66</v>
      </c>
      <c r="M48" s="65">
        <v>-198</v>
      </c>
      <c r="N48" s="66">
        <v>1</v>
      </c>
      <c r="O48" s="67">
        <v>-197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1.031060606060606</v>
      </c>
      <c r="L49" s="71">
        <v>1.0484937545922115</v>
      </c>
      <c r="M49" s="72">
        <v>0.86124737210932023</v>
      </c>
      <c r="N49" s="73">
        <v>1.000813669650122</v>
      </c>
      <c r="O49" s="74">
        <v>0.86194814295725297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6.4090909090909092</v>
      </c>
      <c r="K51" s="85">
        <v>6.5958853783982363</v>
      </c>
      <c r="L51" s="85">
        <v>6.4036440084092501</v>
      </c>
      <c r="M51" s="85">
        <v>6.1708706265256303</v>
      </c>
      <c r="N51" s="86">
        <v>6.4796747967479673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0.18679446930732713</v>
      </c>
      <c r="L52" s="89">
        <v>-0.19224136998898622</v>
      </c>
      <c r="M52" s="89">
        <v>-0.23277338188361973</v>
      </c>
      <c r="N52" s="90">
        <v>0.30880417022233697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1.029145236345824</v>
      </c>
      <c r="L53" s="92">
        <v>0.97085434949816085</v>
      </c>
      <c r="M53" s="92">
        <v>0.96364985599169128</v>
      </c>
      <c r="N53" s="93">
        <v>1.0500422369730027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8.7098484848484841</v>
      </c>
      <c r="K54" s="96">
        <v>8.7274063188831743</v>
      </c>
      <c r="L54" s="96">
        <v>8.9264190609670635</v>
      </c>
      <c r="M54" s="96">
        <v>9.2603742880390563</v>
      </c>
      <c r="N54" s="97">
        <v>9.2878048780487799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4345.8912931084596</v>
      </c>
      <c r="K59" s="51">
        <v>4451.0357999999997</v>
      </c>
      <c r="L59" s="52">
        <v>4615.3190000000004</v>
      </c>
      <c r="M59" s="53">
        <v>4603.3684999999996</v>
      </c>
      <c r="N59" s="54">
        <v>4436.6975000000002</v>
      </c>
      <c r="O59" s="55">
        <v>4615.3190000000004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26.129812478834069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105.14450689154</v>
      </c>
      <c r="L60" s="64">
        <v>164.28320000000076</v>
      </c>
      <c r="M60" s="65">
        <v>-11.950500000000829</v>
      </c>
      <c r="N60" s="66">
        <v>-166.67099999999937</v>
      </c>
      <c r="O60" s="67">
        <v>-178.6215000000002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1.0241940029789227</v>
      </c>
      <c r="L61" s="71">
        <v>1.0369089819497745</v>
      </c>
      <c r="M61" s="72">
        <v>0.99741068818861689</v>
      </c>
      <c r="N61" s="73">
        <v>0.9637936871662568</v>
      </c>
      <c r="O61" s="74">
        <v>0.96129812478834065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92.870187521165931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1329</v>
      </c>
      <c r="K63" s="78">
        <v>1363</v>
      </c>
      <c r="L63" s="79">
        <v>1426</v>
      </c>
      <c r="M63" s="80">
        <v>1239</v>
      </c>
      <c r="N63" s="81">
        <v>1223</v>
      </c>
      <c r="O63" s="82">
        <v>1426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34</v>
      </c>
      <c r="L64" s="64">
        <v>63</v>
      </c>
      <c r="M64" s="65">
        <v>-187</v>
      </c>
      <c r="N64" s="66">
        <v>-16</v>
      </c>
      <c r="O64" s="67">
        <v>-203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1.0255831452219715</v>
      </c>
      <c r="L65" s="71">
        <v>1.0462215700660309</v>
      </c>
      <c r="M65" s="72">
        <v>0.86886395511921455</v>
      </c>
      <c r="N65" s="73">
        <v>0.98708635996771588</v>
      </c>
      <c r="O65" s="74">
        <v>0.85764375876577836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6.398043641835967</v>
      </c>
      <c r="K67" s="85">
        <v>6.5077035950110051</v>
      </c>
      <c r="L67" s="85">
        <v>6.2223001402524547</v>
      </c>
      <c r="M67" s="85">
        <v>6.2372881355932206</v>
      </c>
      <c r="N67" s="86">
        <v>6.2354865085854456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0.10965995317503818</v>
      </c>
      <c r="L68" s="89">
        <v>-0.28540345475855045</v>
      </c>
      <c r="M68" s="89">
        <v>1.4987995340765892E-2</v>
      </c>
      <c r="N68" s="90">
        <v>-1.8016270077749752E-3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1.0171396069351553</v>
      </c>
      <c r="L69" s="92">
        <v>0.95614375323157785</v>
      </c>
      <c r="M69" s="92">
        <v>1.0024087548017504</v>
      </c>
      <c r="N69" s="93">
        <v>0.99971115219168827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8.673438675696012</v>
      </c>
      <c r="K70" s="96">
        <v>8.6749816581071162</v>
      </c>
      <c r="L70" s="96">
        <v>8.7896213183730723</v>
      </c>
      <c r="M70" s="96">
        <v>9.2663438256658601</v>
      </c>
      <c r="N70" s="97">
        <v>9.2068683565004097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7131.91</v>
      </c>
      <c r="K75" s="51">
        <v>7656.9</v>
      </c>
      <c r="L75" s="52">
        <v>7518.9</v>
      </c>
      <c r="M75" s="53">
        <v>6435.91</v>
      </c>
      <c r="N75" s="54">
        <v>6661.9</v>
      </c>
      <c r="O75" s="55">
        <v>7518.9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18.602056151830723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524.98999999999978</v>
      </c>
      <c r="L76" s="64">
        <v>-138</v>
      </c>
      <c r="M76" s="65">
        <v>-1082.9899999999998</v>
      </c>
      <c r="N76" s="66">
        <v>225.98999999999978</v>
      </c>
      <c r="O76" s="67">
        <v>-857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1.0736114168574757</v>
      </c>
      <c r="L77" s="71">
        <v>0.98197704031657718</v>
      </c>
      <c r="M77" s="72">
        <v>0.85596430328904494</v>
      </c>
      <c r="N77" s="73">
        <v>1.0351139155146669</v>
      </c>
      <c r="O77" s="74">
        <v>0.88602056151830721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100.39794384816928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164.92963</v>
      </c>
      <c r="K82" s="51">
        <v>88.98648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-75.943150000000003</v>
      </c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0.53954210653355617</v>
      </c>
      <c r="L84" s="71">
        <v>0</v>
      </c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5401.3189800000009</v>
      </c>
      <c r="K89" s="51">
        <v>5531.6455600000008</v>
      </c>
      <c r="L89" s="52">
        <v>5901.8145800000002</v>
      </c>
      <c r="M89" s="53">
        <v>6674.8590100000001</v>
      </c>
      <c r="N89" s="54">
        <v>6854.3532300000006</v>
      </c>
      <c r="O89" s="55">
        <v>6379.2049390000002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37.448393577938319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130.32657999999992</v>
      </c>
      <c r="L90" s="64">
        <v>370.16901999999936</v>
      </c>
      <c r="M90" s="65">
        <v>773.04442999999992</v>
      </c>
      <c r="N90" s="66">
        <v>179.4942200000005</v>
      </c>
      <c r="O90" s="67">
        <v>475.14829100000043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1.0241286582930156</v>
      </c>
      <c r="L91" s="71">
        <v>1.0669184270729015</v>
      </c>
      <c r="M91" s="72">
        <v>1.1309841946949137</v>
      </c>
      <c r="N91" s="73">
        <v>1.0268910878463635</v>
      </c>
      <c r="O91" s="74">
        <v>1.0744839357793832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81.551606422061681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45152.679810000001</v>
      </c>
      <c r="K96" s="51">
        <v>54022.171310000005</v>
      </c>
      <c r="L96" s="52">
        <v>47187.88377</v>
      </c>
      <c r="M96" s="53">
        <v>46762.236349999999</v>
      </c>
      <c r="N96" s="54">
        <v>49425.341180000003</v>
      </c>
      <c r="O96" s="55">
        <v>47499.777778899996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34.053836651748227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8869.4915000000037</v>
      </c>
      <c r="L97" s="64">
        <v>-6834.2875400000048</v>
      </c>
      <c r="M97" s="65">
        <v>-425.64742000000115</v>
      </c>
      <c r="N97" s="66">
        <v>2663.1048300000039</v>
      </c>
      <c r="O97" s="67">
        <v>1925.5634011000075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1.1964333354592094</v>
      </c>
      <c r="L98" s="71">
        <v>0.87349106164611134</v>
      </c>
      <c r="M98" s="72">
        <v>0.99097973068521861</v>
      </c>
      <c r="N98" s="73">
        <v>1.0569499031241265</v>
      </c>
      <c r="O98" s="74">
        <v>1.0405383665174823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84.946163348251773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0.72149541219435709</v>
      </c>
      <c r="K103" s="103">
        <v>0.76150779916697497</v>
      </c>
      <c r="L103" s="103">
        <v>0.74349593093969091</v>
      </c>
      <c r="M103" s="103">
        <v>0.66343432052696139</v>
      </c>
      <c r="N103" s="104">
        <v>0.67102811269251306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1.0554575764396397</v>
      </c>
      <c r="L104" s="107">
        <v>0.97634709946899101</v>
      </c>
      <c r="M104" s="107">
        <v>0.89231735227986908</v>
      </c>
      <c r="N104" s="108">
        <v>1.0114461852976191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7131.91</v>
      </c>
      <c r="K105" s="91">
        <v>7656.9</v>
      </c>
      <c r="L105" s="91">
        <v>7518.9</v>
      </c>
      <c r="M105" s="91">
        <v>6435.91</v>
      </c>
      <c r="N105" s="91">
        <v>6661.9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{F3F29EA5-D57B-4948-96C0-F2053A3EA1DF}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{8A996E5C-7683-4AB8-A983-94ACFA627299}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{AA3D3358-2095-4E37-9138-5AB186A639BE}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{73EEAA7C-B80F-4496-951F-49014E56AA55}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{CA5466EE-3C1F-4A8D-82EB-C0BDCD4A76F2}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{0B6A798A-B02F-471A-9E12-4A9478F31E40}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{C662BEE3-40BA-446C-847E-0983727B32B2}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{7B21456F-BFFE-41B8-8F2E-CD681AD8503B}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{A32FC8F1-4741-4F3B-BD62-380E812851EB}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{0283606C-DD9A-4803-9D1A-4A5F8E600DF7}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{D77A5765-BED9-4ABE-A7ED-94A5BF4C2D90}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{93090B7C-C068-4AA9-9211-86484D42F81E}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F29EA5-D57B-4948-96C0-F2053A3EA1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A996E5C-7683-4AB8-A983-94ACFA62729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A3D3358-2095-4E37-9138-5AB186A639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3EEAA7C-B80F-4496-951F-49014E56AA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A5466EE-3C1F-4A8D-82EB-C0BDCD4A76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B6A798A-B02F-471A-9E12-4A9478F31E4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662BEE3-40BA-446C-847E-0983727B32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B21456F-BFFE-41B8-8F2E-CD681AD850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32FC8F1-4741-4F3B-BD62-380E812851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283606C-DD9A-4803-9D1A-4A5F8E600D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77A5765-BED9-4ABE-A7ED-94A5BF4C2D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3090B7C-C068-4AA9-9211-86484D42F8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A6B9B60-11D4-45C2-8797-16E1B6FE00B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5BF242C-FB54-4E14-A43B-CC0EB00082D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136735297.55000001</v>
      </c>
      <c r="R33" s="158">
        <v>148400994.99000001</v>
      </c>
      <c r="S33" s="158">
        <v>161870744.31999999</v>
      </c>
      <c r="T33" s="158">
        <v>150591680.15759999</v>
      </c>
      <c r="U33" s="27"/>
      <c r="V33" s="158">
        <v>13469749.329999983</v>
      </c>
      <c r="W33" s="160">
        <v>1.0907658963533744</v>
      </c>
      <c r="X33" s="27"/>
      <c r="Y33" s="158">
        <v>11279064.162400007</v>
      </c>
      <c r="Z33" s="160">
        <v>1.0748983220759343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57859252.609999999</v>
      </c>
      <c r="R36" s="167">
        <v>58829703.990000002</v>
      </c>
      <c r="S36" s="167">
        <v>61092036.729999997</v>
      </c>
      <c r="T36" s="168">
        <v>58594959.408399999</v>
      </c>
      <c r="U36" s="59"/>
      <c r="V36" s="166">
        <v>2262332.7399999946</v>
      </c>
      <c r="W36" s="169">
        <v>1.0384556199770196</v>
      </c>
      <c r="X36" s="59"/>
      <c r="Y36" s="166">
        <v>2497077.3215999976</v>
      </c>
      <c r="Z36" s="169">
        <v>1.042615906672034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5901814.5800000001</v>
      </c>
      <c r="R37" s="174">
        <v>6674859.0099999998</v>
      </c>
      <c r="S37" s="174">
        <v>6854353.2300000004</v>
      </c>
      <c r="T37" s="175">
        <v>6379204.9390000002</v>
      </c>
      <c r="U37" s="59"/>
      <c r="V37" s="173">
        <v>179494.22000000067</v>
      </c>
      <c r="W37" s="176">
        <v>1.0268910878463635</v>
      </c>
      <c r="X37" s="59"/>
      <c r="Y37" s="173">
        <v>475148.2910000002</v>
      </c>
      <c r="Z37" s="176">
        <v>1.0744839357793832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916342.88</v>
      </c>
      <c r="R38" s="174">
        <v>1192395</v>
      </c>
      <c r="S38" s="174">
        <v>1054055</v>
      </c>
      <c r="T38" s="175">
        <v>908958.82510000002</v>
      </c>
      <c r="U38" s="59"/>
      <c r="V38" s="173">
        <v>-138340</v>
      </c>
      <c r="W38" s="176">
        <v>0.88398139878144411</v>
      </c>
      <c r="X38" s="59"/>
      <c r="Y38" s="173">
        <v>145096.17489999998</v>
      </c>
      <c r="Z38" s="176">
        <v>1.1596289852667827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47187883.770000003</v>
      </c>
      <c r="R39" s="174">
        <v>46762236.350000001</v>
      </c>
      <c r="S39" s="174">
        <v>49425341.18</v>
      </c>
      <c r="T39" s="175">
        <v>47499777.778899997</v>
      </c>
      <c r="U39" s="59"/>
      <c r="V39" s="173">
        <v>2663104.8299999982</v>
      </c>
      <c r="W39" s="176">
        <v>1.0569499031241263</v>
      </c>
      <c r="X39" s="59"/>
      <c r="Y39" s="173">
        <v>1925563.4011000022</v>
      </c>
      <c r="Z39" s="176">
        <v>1.0405383665174821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595961.21</v>
      </c>
      <c r="R40" s="174">
        <v>490166.03</v>
      </c>
      <c r="S40" s="174">
        <v>530129.01</v>
      </c>
      <c r="T40" s="175">
        <v>631807.98739999998</v>
      </c>
      <c r="U40" s="59"/>
      <c r="V40" s="173">
        <v>39962.979999999981</v>
      </c>
      <c r="W40" s="176">
        <v>1.081529476859096</v>
      </c>
      <c r="X40" s="59"/>
      <c r="Y40" s="173">
        <v>-101678.97739999997</v>
      </c>
      <c r="Z40" s="176">
        <v>0.8390666477351344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949155.98</v>
      </c>
      <c r="R41" s="174">
        <v>883458.78000000096</v>
      </c>
      <c r="S41" s="174">
        <v>870403.92</v>
      </c>
      <c r="T41" s="175">
        <v>926383.53740000003</v>
      </c>
      <c r="U41" s="59"/>
      <c r="V41" s="173">
        <v>-13054.860000000917</v>
      </c>
      <c r="W41" s="176">
        <v>0.98522301176292471</v>
      </c>
      <c r="X41" s="59"/>
      <c r="Y41" s="173">
        <v>-55979.617399999988</v>
      </c>
      <c r="Z41" s="176">
        <v>0.93957187801813369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219965.26</v>
      </c>
      <c r="R42" s="174">
        <v>518137.41</v>
      </c>
      <c r="S42" s="174">
        <v>571504.76</v>
      </c>
      <c r="T42" s="175">
        <v>181299.19010000001</v>
      </c>
      <c r="U42" s="59"/>
      <c r="V42" s="173">
        <v>53367.350000000035</v>
      </c>
      <c r="W42" s="176">
        <v>1.1029984497741632</v>
      </c>
      <c r="X42" s="59"/>
      <c r="Y42" s="173">
        <v>390205.5699</v>
      </c>
      <c r="Z42" s="176">
        <v>3.1522742031267352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2088128.93</v>
      </c>
      <c r="R43" s="174">
        <v>2308451.41</v>
      </c>
      <c r="S43" s="174">
        <v>1786249.63</v>
      </c>
      <c r="T43" s="175">
        <v>2067527.1505</v>
      </c>
      <c r="U43" s="59"/>
      <c r="V43" s="173">
        <v>-522201.78000000026</v>
      </c>
      <c r="W43" s="176">
        <v>0.77378697349319547</v>
      </c>
      <c r="X43" s="59"/>
      <c r="Y43" s="173">
        <v>-281277.5205000001</v>
      </c>
      <c r="Z43" s="176">
        <v>0.86395461823464936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409.92000000178814</v>
      </c>
      <c r="R44" s="174">
        <v>414.91999999433756</v>
      </c>
      <c r="S44" s="174">
        <v>432.85000000149012</v>
      </c>
      <c r="T44" s="175">
        <v>0</v>
      </c>
      <c r="U44" s="59"/>
      <c r="V44" s="173">
        <v>17.930000007152557</v>
      </c>
      <c r="W44" s="176">
        <v>1.0432131495406276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5220672.74</v>
      </c>
      <c r="R45" s="182">
        <v>6251003.3099999996</v>
      </c>
      <c r="S45" s="182">
        <v>8847031.0800000001</v>
      </c>
      <c r="T45" s="183">
        <v>7375954.3260000097</v>
      </c>
      <c r="U45" s="59"/>
      <c r="V45" s="181">
        <v>2596027.7700000005</v>
      </c>
      <c r="W45" s="184">
        <v>1.4152977756141998</v>
      </c>
      <c r="X45" s="59"/>
      <c r="Y45" s="181">
        <v>1471076.7539999904</v>
      </c>
      <c r="Z45" s="184">
        <v>1.1994422265895126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240219.58999999985</v>
      </c>
      <c r="R46" s="174">
        <v>273328.91000000015</v>
      </c>
      <c r="S46" s="174">
        <v>177171.73000000045</v>
      </c>
      <c r="T46" s="175">
        <v>184688.05730000045</v>
      </c>
      <c r="U46" s="59"/>
      <c r="V46" s="173">
        <v>-96157.179999999702</v>
      </c>
      <c r="W46" s="176">
        <v>0.64819974586662032</v>
      </c>
      <c r="X46" s="59"/>
      <c r="Y46" s="173">
        <v>-7516.3273000000045</v>
      </c>
      <c r="Z46" s="176">
        <v>0.95930258074136998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2110669</v>
      </c>
      <c r="R47" s="182">
        <v>1999272</v>
      </c>
      <c r="S47" s="182">
        <v>2002013</v>
      </c>
      <c r="T47" s="183">
        <v>2069843.2923000001</v>
      </c>
      <c r="U47" s="59"/>
      <c r="V47" s="181">
        <v>2741</v>
      </c>
      <c r="W47" s="184">
        <v>1.0013709990436519</v>
      </c>
      <c r="X47" s="59"/>
      <c r="Y47" s="181">
        <v>-67830.292300000088</v>
      </c>
      <c r="Z47" s="184">
        <v>0.96722926196764036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66742664.799999997</v>
      </c>
      <c r="R48" s="189">
        <v>77434054.489999995</v>
      </c>
      <c r="S48" s="189">
        <v>84379675.400000006</v>
      </c>
      <c r="T48" s="190">
        <v>77985647.306600004</v>
      </c>
      <c r="U48" s="59"/>
      <c r="V48" s="188">
        <v>6945620.9100000113</v>
      </c>
      <c r="W48" s="191">
        <v>1.0896972392282129</v>
      </c>
      <c r="X48" s="59"/>
      <c r="Y48" s="188">
        <v>6394028.0934000015</v>
      </c>
      <c r="Z48" s="191">
        <v>1.081989805999326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20287.740000000002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114382385.62</v>
      </c>
      <c r="R58" s="228">
        <v>128093794.39</v>
      </c>
      <c r="S58" s="229">
        <v>128351518.31999999</v>
      </c>
      <c r="T58" s="230">
        <v>144227484.00319999</v>
      </c>
      <c r="U58" s="59"/>
      <c r="V58" s="227">
        <v>257723.92999999225</v>
      </c>
      <c r="W58" s="231">
        <v>1.0020119938770438</v>
      </c>
      <c r="X58" s="59"/>
      <c r="Y58" s="227">
        <v>-15875965.683200002</v>
      </c>
      <c r="Z58" s="231">
        <v>0.88992413066813425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419866.66</v>
      </c>
      <c r="R59" s="222">
        <v>284820.90000000002</v>
      </c>
      <c r="S59" s="223">
        <v>625943.53</v>
      </c>
      <c r="T59" s="210">
        <v>546052.18629999994</v>
      </c>
      <c r="U59" s="59"/>
      <c r="V59" s="211">
        <v>341122.63</v>
      </c>
      <c r="W59" s="212">
        <v>2.1976741524235055</v>
      </c>
      <c r="X59" s="59"/>
      <c r="Y59" s="211">
        <v>79891.343700000085</v>
      </c>
      <c r="Z59" s="212">
        <v>1.1463071583713209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1977160</v>
      </c>
      <c r="R65" s="218">
        <v>2536273</v>
      </c>
      <c r="S65" s="219">
        <v>2205225</v>
      </c>
      <c r="T65" s="220"/>
      <c r="U65" s="249"/>
      <c r="V65" s="250">
        <v>-331048</v>
      </c>
      <c r="W65" s="251">
        <v>0.86947461886003596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14580</v>
      </c>
      <c r="R66" s="256">
        <v>14789</v>
      </c>
      <c r="S66" s="257">
        <v>15416</v>
      </c>
      <c r="T66" s="258"/>
      <c r="U66" s="249"/>
      <c r="V66" s="259">
        <v>627</v>
      </c>
      <c r="W66" s="260">
        <v>1.0423963756846304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121252.18</v>
      </c>
      <c r="R67" s="256">
        <v>124742.61</v>
      </c>
      <c r="S67" s="257">
        <v>27776.43</v>
      </c>
      <c r="T67" s="258"/>
      <c r="U67" s="249"/>
      <c r="V67" s="259">
        <v>-96966.18</v>
      </c>
      <c r="W67" s="260">
        <v>0.22266994413536803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2276068.98</v>
      </c>
      <c r="R68" s="264">
        <v>2943028.79</v>
      </c>
      <c r="S68" s="265">
        <v>2391102.9300000002</v>
      </c>
      <c r="T68" s="258"/>
      <c r="U68" s="249"/>
      <c r="V68" s="259">
        <v>-551925.85999999987</v>
      </c>
      <c r="W68" s="260">
        <v>0.81246331606562372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16632</v>
      </c>
      <c r="R69" s="264">
        <v>16054</v>
      </c>
      <c r="S69" s="265">
        <v>8389</v>
      </c>
      <c r="T69" s="258"/>
      <c r="U69" s="249"/>
      <c r="V69" s="259">
        <v>-7665</v>
      </c>
      <c r="W69" s="260">
        <v>0.52254889747103528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7334</v>
      </c>
      <c r="R70" s="270">
        <v>7152</v>
      </c>
      <c r="S70" s="271">
        <v>7478</v>
      </c>
      <c r="T70" s="272"/>
      <c r="U70" s="249"/>
      <c r="V70" s="269">
        <v>326</v>
      </c>
      <c r="W70" s="273">
        <v>1.0455816554809843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5880</v>
      </c>
      <c r="R71" s="264">
        <v>5497</v>
      </c>
      <c r="S71" s="265">
        <v>5527</v>
      </c>
      <c r="T71" s="258"/>
      <c r="U71" s="249"/>
      <c r="V71" s="259">
        <v>30</v>
      </c>
      <c r="W71" s="260">
        <v>1.0054575222848827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5282</v>
      </c>
      <c r="R72" s="270">
        <v>5016</v>
      </c>
      <c r="S72" s="271">
        <v>5079</v>
      </c>
      <c r="T72" s="272"/>
      <c r="U72" s="249"/>
      <c r="V72" s="269">
        <v>63</v>
      </c>
      <c r="W72" s="273">
        <v>1.0125598086124401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7334</v>
      </c>
      <c r="R73" s="279">
        <v>7153</v>
      </c>
      <c r="S73" s="280">
        <v>7477</v>
      </c>
      <c r="T73" s="281"/>
      <c r="U73" s="249"/>
      <c r="V73" s="278">
        <v>324</v>
      </c>
      <c r="W73" s="282">
        <v>1.0452956801342095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232266</v>
      </c>
      <c r="R75" s="291">
        <v>298635</v>
      </c>
      <c r="S75" s="292">
        <v>0</v>
      </c>
      <c r="T75" s="293"/>
      <c r="U75" s="249"/>
      <c r="V75" s="290">
        <v>-298635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155360</v>
      </c>
      <c r="R76" s="300">
        <v>259480</v>
      </c>
      <c r="S76" s="300">
        <v>0</v>
      </c>
      <c r="T76" s="301"/>
      <c r="U76" s="139"/>
      <c r="V76" s="299">
        <v>-259480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3393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73513</v>
      </c>
      <c r="R78" s="308">
        <v>39155</v>
      </c>
      <c r="S78" s="308">
        <v>0</v>
      </c>
      <c r="T78" s="309"/>
      <c r="U78" s="139"/>
      <c r="V78" s="307">
        <v>-39155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1040</v>
      </c>
      <c r="R84" s="331">
        <v>968</v>
      </c>
      <c r="S84" s="331">
        <v>880</v>
      </c>
      <c r="T84" s="331"/>
      <c r="U84" s="139"/>
      <c r="V84" s="331"/>
      <c r="W84" s="332">
        <v>0.90909090909090906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770</v>
      </c>
      <c r="R85" s="283">
        <v>634</v>
      </c>
      <c r="S85" s="283">
        <v>550</v>
      </c>
      <c r="T85" s="283"/>
      <c r="U85" s="139"/>
      <c r="V85" s="283"/>
      <c r="W85" s="332">
        <v>0.86750788643533128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838642.86</v>
      </c>
      <c r="R86" s="283">
        <v>574766.02999999898</v>
      </c>
      <c r="S86" s="283">
        <v>376918.21</v>
      </c>
      <c r="T86" s="283"/>
      <c r="U86" s="139"/>
      <c r="V86" s="283"/>
      <c r="W86" s="332">
        <v>0.65577676885323355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717817.6</v>
      </c>
      <c r="R87" s="283">
        <v>456023.84999999899</v>
      </c>
      <c r="S87" s="283">
        <v>297581.34000000003</v>
      </c>
      <c r="T87" s="283"/>
      <c r="U87" s="139"/>
      <c r="V87" s="283"/>
      <c r="W87" s="333">
        <v>0.6525565274710976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0.85592763527492499</v>
      </c>
      <c r="R88" s="337">
        <v>0.79340779760418301</v>
      </c>
      <c r="S88" s="338">
        <v>0.78951170865424625</v>
      </c>
      <c r="T88" s="339"/>
      <c r="U88" s="249"/>
      <c r="V88" s="340">
        <v>-3.8960889499367601E-3</v>
      </c>
      <c r="W88" s="341">
        <v>0.9950894244275118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0.74038461538461542</v>
      </c>
      <c r="R89" s="346">
        <v>0.6549586776859504</v>
      </c>
      <c r="S89" s="347">
        <v>0.625</v>
      </c>
      <c r="T89" s="348"/>
      <c r="U89" s="249"/>
      <c r="V89" s="349">
        <v>-2.9958677685950397E-2</v>
      </c>
      <c r="W89" s="350">
        <v>0.95425867507886442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59504835</v>
      </c>
      <c r="R91" s="355">
        <v>56534906</v>
      </c>
      <c r="S91" s="356">
        <v>54670890</v>
      </c>
      <c r="T91" s="357"/>
      <c r="U91" s="249"/>
      <c r="V91" s="358">
        <v>-1864016</v>
      </c>
      <c r="W91" s="359">
        <v>0.96702893607004492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43346</v>
      </c>
      <c r="R92" s="365">
        <v>40629</v>
      </c>
      <c r="S92" s="366">
        <v>43220</v>
      </c>
      <c r="T92" s="367"/>
      <c r="U92" s="249"/>
      <c r="V92" s="364">
        <v>2591</v>
      </c>
      <c r="W92" s="368">
        <v>1.0637721824312683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4826.5077000000001</v>
      </c>
      <c r="R96" s="381">
        <v>4525.2696999999998</v>
      </c>
      <c r="S96" s="382">
        <v>4510.53909999999</v>
      </c>
      <c r="T96" s="383"/>
      <c r="U96" s="249"/>
      <c r="V96" s="384">
        <v>-14.730600000009872</v>
      </c>
      <c r="W96" s="385">
        <v>0.99674481280087901</v>
      </c>
      <c r="X96" s="249"/>
      <c r="Y96" s="386"/>
      <c r="Z96" s="387"/>
      <c r="AA96" s="36"/>
      <c r="AB96" s="161"/>
      <c r="AC96" s="388">
        <v>4510.53909999999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1427</v>
      </c>
      <c r="R97" s="395">
        <v>1229</v>
      </c>
      <c r="S97" s="396">
        <v>1230</v>
      </c>
      <c r="T97" s="397"/>
      <c r="U97" s="249"/>
      <c r="V97" s="398">
        <v>1</v>
      </c>
      <c r="W97" s="399">
        <v>1.000813669650122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3.3822758934828312</v>
      </c>
      <c r="R98" s="406">
        <v>3.682074613506916</v>
      </c>
      <c r="S98" s="407">
        <v>3.6671049593495852</v>
      </c>
      <c r="T98" s="408"/>
      <c r="U98" s="249"/>
      <c r="V98" s="409">
        <v>-1.4969654157330758E-2</v>
      </c>
      <c r="W98" s="410">
        <v>0.99593445116445556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4036.424</v>
      </c>
      <c r="R99" s="415">
        <v>3705.7442000000001</v>
      </c>
      <c r="S99" s="416">
        <v>3775.5497</v>
      </c>
      <c r="T99" s="417"/>
      <c r="U99" s="249"/>
      <c r="V99" s="250">
        <v>69.805499999999938</v>
      </c>
      <c r="W99" s="251">
        <v>1.0188371069972935</v>
      </c>
      <c r="X99" s="249"/>
      <c r="Y99" s="340"/>
      <c r="Z99" s="341"/>
      <c r="AA99" s="36"/>
      <c r="AB99" s="161"/>
      <c r="AC99" s="388">
        <v>4510.53909999999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1427</v>
      </c>
      <c r="R100" s="264">
        <v>1229</v>
      </c>
      <c r="S100" s="265">
        <v>1230</v>
      </c>
      <c r="T100" s="258"/>
      <c r="U100" s="249"/>
      <c r="V100" s="259">
        <v>1</v>
      </c>
      <c r="W100" s="260">
        <v>1.000813669650122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2.8286082690960055</v>
      </c>
      <c r="R101" s="425">
        <v>3.0152515866558178</v>
      </c>
      <c r="S101" s="426">
        <v>3.0695526016260164</v>
      </c>
      <c r="T101" s="427"/>
      <c r="U101" s="249"/>
      <c r="V101" s="428">
        <v>5.4301014970198569E-2</v>
      </c>
      <c r="W101" s="429">
        <v>1.0180087841460763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6.4036440084092501</v>
      </c>
      <c r="R102" s="434">
        <v>6.1708706265256303</v>
      </c>
      <c r="S102" s="435">
        <v>6.4796747967479673</v>
      </c>
      <c r="T102" s="436"/>
      <c r="U102" s="249"/>
      <c r="V102" s="433">
        <v>0.30880417022233697</v>
      </c>
      <c r="W102" s="437">
        <v>1.0500422369730027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8.9264190609670635</v>
      </c>
      <c r="R103" s="444">
        <v>9.2603742880390563</v>
      </c>
      <c r="S103" s="445">
        <v>9.2878048780487799</v>
      </c>
      <c r="T103" s="446"/>
      <c r="U103" s="249"/>
      <c r="V103" s="443">
        <v>2.7430590009723588E-2</v>
      </c>
      <c r="W103" s="447">
        <v>1.0029621470101002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0.84933426769446396</v>
      </c>
      <c r="R104" s="454">
        <v>0.76322213181448328</v>
      </c>
      <c r="S104" s="455">
        <v>0.7219512195121951</v>
      </c>
      <c r="T104" s="456"/>
      <c r="U104" s="249"/>
      <c r="V104" s="453">
        <v>-4.1270912302288187E-2</v>
      </c>
      <c r="W104" s="457">
        <v>0.94592542513911282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0.10861948142957253</v>
      </c>
      <c r="R105" s="462">
        <v>0.15296989422294549</v>
      </c>
      <c r="S105" s="463">
        <v>0.19186991869918699</v>
      </c>
      <c r="T105" s="464"/>
      <c r="U105" s="249"/>
      <c r="V105" s="461">
        <v>3.8900024476241496E-2</v>
      </c>
      <c r="W105" s="260">
        <v>1.2542985642622382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4.2046250875963559E-2</v>
      </c>
      <c r="R106" s="346">
        <v>8.3807973962571197E-2</v>
      </c>
      <c r="S106" s="347">
        <v>8.6178861788617889E-2</v>
      </c>
      <c r="T106" s="469"/>
      <c r="U106" s="249"/>
      <c r="V106" s="345">
        <v>2.3708878260466915E-3</v>
      </c>
      <c r="W106" s="429">
        <v>1.0282895256137028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4615.3190000000004</v>
      </c>
      <c r="R108" s="381">
        <v>4603.3684999999996</v>
      </c>
      <c r="S108" s="382">
        <v>4436.6975000000002</v>
      </c>
      <c r="T108" s="383"/>
      <c r="U108" s="249"/>
      <c r="V108" s="384">
        <v>-166.67099999999937</v>
      </c>
      <c r="W108" s="385">
        <v>0.9637936871662568</v>
      </c>
      <c r="X108" s="249"/>
      <c r="Y108" s="386"/>
      <c r="Z108" s="387"/>
      <c r="AA108" s="36"/>
      <c r="AB108" s="161"/>
      <c r="AC108" s="388">
        <v>4436.6975000000002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1426</v>
      </c>
      <c r="R109" s="395">
        <v>1239</v>
      </c>
      <c r="S109" s="396">
        <v>1223</v>
      </c>
      <c r="T109" s="397"/>
      <c r="U109" s="249"/>
      <c r="V109" s="398">
        <v>-16</v>
      </c>
      <c r="W109" s="399">
        <v>0.98708635996771588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3.2365490883590464</v>
      </c>
      <c r="R110" s="406">
        <v>3.7153902340597251</v>
      </c>
      <c r="S110" s="407">
        <v>3.6277166802943581</v>
      </c>
      <c r="T110" s="408"/>
      <c r="U110" s="249"/>
      <c r="V110" s="409">
        <v>-8.7673553765367007E-2</v>
      </c>
      <c r="W110" s="410">
        <v>0.9764025988544498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3912.1122999999998</v>
      </c>
      <c r="R111" s="415">
        <v>3774.8164000000002</v>
      </c>
      <c r="S111" s="416">
        <v>3686.6314000000002</v>
      </c>
      <c r="T111" s="417"/>
      <c r="U111" s="249"/>
      <c r="V111" s="250">
        <v>-88.184999999999945</v>
      </c>
      <c r="W111" s="251">
        <v>0.97663859889980342</v>
      </c>
      <c r="X111" s="249"/>
      <c r="Y111" s="340"/>
      <c r="Z111" s="341"/>
      <c r="AA111" s="36"/>
      <c r="AB111" s="161"/>
      <c r="AC111" s="388">
        <v>4510.53909999999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1426</v>
      </c>
      <c r="R112" s="264">
        <v>1238</v>
      </c>
      <c r="S112" s="265">
        <v>1223</v>
      </c>
      <c r="T112" s="258"/>
      <c r="U112" s="249"/>
      <c r="V112" s="259">
        <v>-15</v>
      </c>
      <c r="W112" s="260">
        <v>0.98788368336025845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2.7434167601683028</v>
      </c>
      <c r="R113" s="425">
        <v>3.0491247172859453</v>
      </c>
      <c r="S113" s="426">
        <v>3.0144165167620605</v>
      </c>
      <c r="T113" s="427"/>
      <c r="U113" s="249"/>
      <c r="V113" s="428">
        <v>-3.4708200523884791E-2</v>
      </c>
      <c r="W113" s="429">
        <v>0.98861699545213133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6.2223001402524547</v>
      </c>
      <c r="R114" s="434">
        <v>6.2372881355932206</v>
      </c>
      <c r="S114" s="435">
        <v>6.2354865085854456</v>
      </c>
      <c r="T114" s="436"/>
      <c r="U114" s="249"/>
      <c r="V114" s="433">
        <v>-1.8016270077749752E-3</v>
      </c>
      <c r="W114" s="437">
        <v>0.99971115219168827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8.7896213183730723</v>
      </c>
      <c r="R115" s="444">
        <v>9.2663438256658601</v>
      </c>
      <c r="S115" s="445">
        <v>9.2068683565004097</v>
      </c>
      <c r="T115" s="446"/>
      <c r="U115" s="249"/>
      <c r="V115" s="443">
        <v>-5.9475469165450434E-2</v>
      </c>
      <c r="W115" s="447">
        <v>0.99358156029126443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0.85974754558204769</v>
      </c>
      <c r="R116" s="454">
        <v>0.76836158192090398</v>
      </c>
      <c r="S116" s="455">
        <v>0.73098937040065415</v>
      </c>
      <c r="T116" s="456"/>
      <c r="U116" s="249"/>
      <c r="V116" s="453">
        <v>-3.7372211520249832E-2</v>
      </c>
      <c r="W116" s="457">
        <v>0.95136116588908659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0.10448807854137447</v>
      </c>
      <c r="R117" s="462">
        <v>0.14931396287328491</v>
      </c>
      <c r="S117" s="463">
        <v>0.18642681929681112</v>
      </c>
      <c r="T117" s="464"/>
      <c r="U117" s="249"/>
      <c r="V117" s="461">
        <v>3.7112856423526214E-2</v>
      </c>
      <c r="W117" s="260">
        <v>1.2485558330202648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3.5764375876577839E-2</v>
      </c>
      <c r="R118" s="346">
        <v>8.2324455205811137E-2</v>
      </c>
      <c r="S118" s="347">
        <v>8.2583810302534755E-2</v>
      </c>
      <c r="T118" s="469"/>
      <c r="U118" s="249"/>
      <c r="V118" s="345">
        <v>2.5935509672361801E-4</v>
      </c>
      <c r="W118" s="429">
        <v>1.0031504016160839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3288.5102400000001</v>
      </c>
      <c r="R120" s="479">
        <v>3141.1332200000002</v>
      </c>
      <c r="S120" s="479">
        <v>0</v>
      </c>
      <c r="T120" s="480">
        <v>0</v>
      </c>
      <c r="U120" s="139"/>
      <c r="V120" s="478">
        <v>-3141.1332200000002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33.999677419354839</v>
      </c>
      <c r="R125" s="415">
        <v>33.999677419354839</v>
      </c>
      <c r="S125" s="416">
        <v>33.999677419354839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10112.9</v>
      </c>
      <c r="R126" s="497">
        <v>9700.9</v>
      </c>
      <c r="S126" s="498">
        <v>9927.9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33.266118421052632</v>
      </c>
      <c r="R127" s="264">
        <v>31.806229508196719</v>
      </c>
      <c r="S127" s="265">
        <v>32.657565789473686</v>
      </c>
      <c r="T127" s="503"/>
      <c r="U127" s="139"/>
      <c r="V127" s="259">
        <v>0.85133628127696781</v>
      </c>
      <c r="W127" s="260">
        <v>1.0267663377407741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7518.9</v>
      </c>
      <c r="R128" s="264">
        <v>6435.91</v>
      </c>
      <c r="S128" s="265">
        <v>6661.9</v>
      </c>
      <c r="T128" s="503"/>
      <c r="U128" s="139"/>
      <c r="V128" s="259">
        <v>225.98999999999978</v>
      </c>
      <c r="W128" s="260">
        <v>1.0351139155146669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1503.91</v>
      </c>
      <c r="R129" s="264">
        <v>1307.9100000000001</v>
      </c>
      <c r="S129" s="265">
        <v>1356.9</v>
      </c>
      <c r="T129" s="503"/>
      <c r="U129" s="139"/>
      <c r="V129" s="259">
        <v>48.990000000000009</v>
      </c>
      <c r="W129" s="260">
        <v>1.0374567057366333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0.74349593093969091</v>
      </c>
      <c r="R131" s="462">
        <v>0.66343432052696139</v>
      </c>
      <c r="S131" s="463">
        <v>0.67102811269251306</v>
      </c>
      <c r="T131" s="503"/>
      <c r="U131" s="139"/>
      <c r="V131" s="259">
        <v>7.5937921655516716E-3</v>
      </c>
      <c r="W131" s="260">
        <v>1.0114461852976191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15499.995999999999</v>
      </c>
      <c r="R136" s="524">
        <v>16678.112000000001</v>
      </c>
      <c r="S136" s="525">
        <v>18776.359</v>
      </c>
      <c r="T136" s="526"/>
      <c r="U136" s="27"/>
      <c r="V136" s="201">
        <v>2098.2469999999994</v>
      </c>
      <c r="W136" s="202">
        <v>1.125808424838495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16408.731939999998</v>
      </c>
      <c r="R137" s="530">
        <v>20374.02174</v>
      </c>
      <c r="S137" s="531">
        <v>22707.499969999997</v>
      </c>
      <c r="T137" s="532"/>
      <c r="U137" s="27"/>
      <c r="V137" s="533">
        <v>2333.478229999997</v>
      </c>
      <c r="W137" s="534">
        <v>1.1145320378950374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112662508.15000001</v>
      </c>
      <c r="R153" s="91">
        <v>125391205.38</v>
      </c>
      <c r="S153" s="91">
        <v>126211932.78</v>
      </c>
      <c r="T153" s="91">
        <v>144494713.16080001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-136735297.55000001</v>
      </c>
      <c r="R154" s="91">
        <v>-148400994.99000001</v>
      </c>
      <c r="S154" s="91">
        <v>-161870744.31999999</v>
      </c>
      <c r="T154" s="91">
        <v>-150591680.15759999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25446195.18</v>
      </c>
      <c r="R155" s="91">
        <v>29420636.02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-66742664.799999997</v>
      </c>
      <c r="R156" s="91">
        <v>-77434054.489999995</v>
      </c>
      <c r="S156" s="91">
        <v>-84379675.400000006</v>
      </c>
      <c r="T156" s="91">
        <v>-77985647.306600004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-57859662.530000001</v>
      </c>
      <c r="R157" s="91">
        <v>-58830118.909999996</v>
      </c>
      <c r="S157" s="91">
        <v>-61092469.579999998</v>
      </c>
      <c r="T157" s="91">
        <v>-58594959.408399999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61193316</v>
      </c>
      <c r="R158" s="91">
        <v>51691582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1.8186480100212252</v>
      </c>
      <c r="R160" s="565">
        <v>2.3017356862864058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1.213671697846006</v>
      </c>
      <c r="R161" s="573">
        <v>1.1835040148172153</v>
      </c>
      <c r="S161" s="574">
        <v>1.2825312215300344</v>
      </c>
      <c r="T161" s="575"/>
      <c r="U161" s="568"/>
      <c r="V161" s="572">
        <v>9.902720671281906E-2</v>
      </c>
      <c r="W161" s="576">
        <v>1.0836728946188774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0.59241238186476497</v>
      </c>
      <c r="R162" s="573">
        <v>0.6175397569178388</v>
      </c>
      <c r="S162" s="574">
        <v>0.66855544908802089</v>
      </c>
      <c r="T162" s="575"/>
      <c r="U162" s="568"/>
      <c r="V162" s="572">
        <v>5.1015692170182092E-2</v>
      </c>
      <c r="W162" s="576">
        <v>1.0826111867271559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0.51356625624706542</v>
      </c>
      <c r="R163" s="584">
        <v>0.46917260849127662</v>
      </c>
      <c r="S163" s="585">
        <v>0.48404670013643064</v>
      </c>
      <c r="T163" s="586"/>
      <c r="U163" s="568"/>
      <c r="V163" s="583">
        <v>1.4874091645154019E-2</v>
      </c>
      <c r="W163" s="319">
        <v>1.0317028133696569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4707.1781538461537</v>
      </c>
      <c r="R164" s="479">
        <v>3666.0696450026376</v>
      </c>
      <c r="S164" s="587">
        <v>0</v>
      </c>
      <c r="T164" s="480"/>
      <c r="U164" s="568"/>
      <c r="V164" s="478">
        <v>-3666.0696450026376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355.0245384615385</v>
      </c>
      <c r="R165" s="589">
        <v>326.48003542649019</v>
      </c>
      <c r="S165" s="590">
        <v>261.75206508084489</v>
      </c>
      <c r="T165" s="575"/>
      <c r="U165" s="568"/>
      <c r="V165" s="588">
        <v>-64.727970345645303</v>
      </c>
      <c r="W165" s="576">
        <v>0.80173988200813162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8666.3467807692305</v>
      </c>
      <c r="R166" s="591">
        <v>8892.9932884218815</v>
      </c>
      <c r="S166" s="592">
        <v>7446.1317326704775</v>
      </c>
      <c r="T166" s="593"/>
      <c r="U166" s="568"/>
      <c r="V166" s="577">
        <v>-1446.861555751404</v>
      </c>
      <c r="W166" s="576">
        <v>0.83730319940361064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0.25329557234649613</v>
      </c>
      <c r="R168" s="601">
        <v>0.32264657715447753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96.750100000000003</v>
      </c>
      <c r="P188" s="139"/>
      <c r="Q188" s="643">
        <v>94.5</v>
      </c>
      <c r="R188" s="643">
        <v>95.350000001490102</v>
      </c>
      <c r="S188" s="644">
        <v>98.449999988079099</v>
      </c>
      <c r="T188" s="645">
        <v>0</v>
      </c>
      <c r="U188" s="249"/>
      <c r="V188" s="644">
        <v>3.0999999865889976</v>
      </c>
      <c r="W188" s="646">
        <v>1.0325117984954437</v>
      </c>
      <c r="X188" s="249"/>
      <c r="Y188" s="644">
        <v>98.449999988079099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15</v>
      </c>
      <c r="P189" s="249"/>
      <c r="Q189" s="650">
        <v>13</v>
      </c>
      <c r="R189" s="650">
        <v>14.1000000014901</v>
      </c>
      <c r="S189" s="651">
        <v>16.949999988079099</v>
      </c>
      <c r="T189" s="652">
        <v>0</v>
      </c>
      <c r="U189" s="249"/>
      <c r="V189" s="651">
        <v>2.8499999865889993</v>
      </c>
      <c r="W189" s="653">
        <v>1.2021276586019722</v>
      </c>
      <c r="X189" s="249"/>
      <c r="Y189" s="651">
        <v>16.949999988079099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4</v>
      </c>
      <c r="P190" s="139"/>
      <c r="Q190" s="655">
        <v>3</v>
      </c>
      <c r="R190" s="655">
        <v>3</v>
      </c>
      <c r="S190" s="656">
        <v>5</v>
      </c>
      <c r="T190" s="657">
        <v>0</v>
      </c>
      <c r="U190" s="139"/>
      <c r="V190" s="656">
        <v>2</v>
      </c>
      <c r="W190" s="658">
        <v>1.6666666666666667</v>
      </c>
      <c r="X190" s="139"/>
      <c r="Y190" s="656">
        <v>5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</v>
      </c>
      <c r="P191" s="139"/>
      <c r="Q191" s="655">
        <v>3</v>
      </c>
      <c r="R191" s="655">
        <v>4.1000000014901197</v>
      </c>
      <c r="S191" s="656">
        <v>1</v>
      </c>
      <c r="T191" s="657">
        <v>0</v>
      </c>
      <c r="U191" s="139"/>
      <c r="V191" s="656">
        <v>-3.1000000014901197</v>
      </c>
      <c r="W191" s="658">
        <v>0.2439024389357454</v>
      </c>
      <c r="X191" s="139"/>
      <c r="Y191" s="656">
        <v>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9</v>
      </c>
      <c r="P192" s="139"/>
      <c r="Q192" s="655">
        <v>7</v>
      </c>
      <c r="R192" s="655">
        <v>7</v>
      </c>
      <c r="S192" s="656">
        <v>10.949999988079099</v>
      </c>
      <c r="T192" s="657">
        <v>0</v>
      </c>
      <c r="U192" s="139"/>
      <c r="V192" s="656">
        <v>3.9499999880790995</v>
      </c>
      <c r="W192" s="658">
        <v>1.5642857125827285</v>
      </c>
      <c r="X192" s="139"/>
      <c r="Y192" s="656">
        <v>10.949999988079099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56.750100000000003</v>
      </c>
      <c r="P193" s="249"/>
      <c r="Q193" s="662">
        <v>57.5</v>
      </c>
      <c r="R193" s="663">
        <v>56.25</v>
      </c>
      <c r="S193" s="663">
        <v>55.5</v>
      </c>
      <c r="T193" s="664">
        <v>0</v>
      </c>
      <c r="U193" s="249"/>
      <c r="V193" s="662">
        <v>-0.75</v>
      </c>
      <c r="W193" s="420">
        <v>0.98666666666666669</v>
      </c>
      <c r="X193" s="249"/>
      <c r="Y193" s="662">
        <v>55.5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23</v>
      </c>
      <c r="P194" s="139"/>
      <c r="Q194" s="666">
        <v>22</v>
      </c>
      <c r="R194" s="667">
        <v>23</v>
      </c>
      <c r="S194" s="667">
        <v>24</v>
      </c>
      <c r="T194" s="668">
        <v>0</v>
      </c>
      <c r="U194" s="139"/>
      <c r="V194" s="666">
        <v>1</v>
      </c>
      <c r="W194" s="260">
        <v>1.0434782608695652</v>
      </c>
      <c r="X194" s="139"/>
      <c r="Y194" s="666">
        <v>24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2</v>
      </c>
      <c r="R195" s="667">
        <v>2</v>
      </c>
      <c r="S195" s="667">
        <v>2</v>
      </c>
      <c r="T195" s="668">
        <v>0</v>
      </c>
      <c r="U195" s="139"/>
      <c r="V195" s="666">
        <v>0</v>
      </c>
      <c r="W195" s="260">
        <v>1</v>
      </c>
      <c r="X195" s="139"/>
      <c r="Y195" s="666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3204994-CF9F-4DFB-A78F-026CAAC211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A99E8B2-1081-4146-8991-9364471ECA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BD03AC6-6A70-4EEC-98B3-DC3670A393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F4A7E37-86AE-4280-BF0D-1D48C523B9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144DF98-52CB-497A-9B38-427C0E3ABA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509C89A-6B3B-49DE-BCB5-59CFD4C55D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AFA35CD-D8FD-4282-BB49-48D1D86F01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DE2C6E7-3B85-49B8-AB06-77D4234706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D6BD39E-2627-4058-B4FB-BB583CC7D2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0DCCDBC-117A-4E47-9207-0A2822C886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56F28B5-85C8-46C8-8B22-2947B4678F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C5DF0ED-940B-4071-8909-6A902511C7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5732C5B-EA29-456C-8F3F-8FE174223E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9BC9F42-5E65-4F30-A464-6F5DFC76D1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691C20F-43FD-4AA0-9963-26D194A6CC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3A5E9E6-729A-4692-923A-0B07BABCD2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210814A-49E8-40C0-BCFE-A8373722F7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F286413-701A-4C23-A161-AF26FBB39D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734F109-1CC2-46F3-A9F0-395871D92D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F3CF5E2-2E9E-4C92-82DA-7317BE94FF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80E6790-19EF-4442-93C6-B633912EB1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E09147A-05F5-4EE1-9B22-B99AA77E21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761105C-CA6F-4EA3-8B3D-29AD98F58B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B617D40-D1B8-4552-89CA-3EA4495BE4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FBA51BB-EFEA-4AA0-80D2-1E3DEEAD1A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B66E36E-702A-426E-87CB-A3FAE4E24C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B240D39-B04A-4B19-AE37-EE5A14AC4B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83F9A14-50DB-4345-BABC-FF831B56B5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50762.68</v>
      </c>
      <c r="R29" s="711">
        <v>24030.080000000002</v>
      </c>
      <c r="S29" s="711">
        <v>26395.360000000001</v>
      </c>
      <c r="T29" s="711">
        <v>47670.45</v>
      </c>
      <c r="U29" s="711">
        <v>26363.63</v>
      </c>
      <c r="V29" s="711">
        <v>5782.56</v>
      </c>
      <c r="W29" s="711">
        <v>29953.11</v>
      </c>
      <c r="X29" s="711">
        <v>46717.03</v>
      </c>
      <c r="Y29" s="711">
        <v>65471.13</v>
      </c>
      <c r="Z29" s="711">
        <v>53772.18</v>
      </c>
      <c r="AA29" s="711">
        <v>0</v>
      </c>
      <c r="AB29" s="711">
        <v>0</v>
      </c>
      <c r="AC29" s="712">
        <v>376918.21</v>
      </c>
      <c r="AD29" s="713"/>
      <c r="AE29" s="712">
        <v>297581.34000000003</v>
      </c>
      <c r="AF29" s="714">
        <v>0.78951170865424625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2021-12-06T09:48:44Z</dcterms:created>
  <dcterms:modified xsi:type="dcterms:W3CDTF">2021-12-06T09:48:51Z</dcterms:modified>
</cp:coreProperties>
</file>