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ZachytLekari!$F$16:$AH$90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<sst xmlns="http://schemas.openxmlformats.org/spreadsheetml/2006/main" count="928" uniqueCount="497">
  <si>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</si>
  <si>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</si>
  <si>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</si>
  <si>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</si>
  <si>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</si>
  <si>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</si>
  <si>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</si>
  <si>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</si>
  <si>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</si>
  <si>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</si>
  <si>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</si>
  <si>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</si>
  <si>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</si>
  <si>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</si>
  <si>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</si>
  <si>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</si>
  <si>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</si>
  <si>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</si>
  <si>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</si>
  <si>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</si>
  <si>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</si>
  <si>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</si>
  <si>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</si>
  <si>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</si>
  <si>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</si>
  <si>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</si>
  <si>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</si>
  <si>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</si>
  <si>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</si>
  <si>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</si>
  <si>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</si>
  <si>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</si>
  <si>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</si>
  <si>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</si>
  <si>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</si>
  <si>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</si>
  <si>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</si>
  <si>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</si>
  <si>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</si>
  <si>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</si>
  <si>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</si>
  <si>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</si>
  <si>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</si>
  <si>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</si>
  <si>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</si>
  <si>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</si>
  <si>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</si>
  <si>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</si>
  <si>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</si>
  <si>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</si>
  <si>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</si>
  <si>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</si>
  <si>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</si>
  <si>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</si>
  <si>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</si>
  <si>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</si>
  <si>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</si>
  <si>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</si>
  <si>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</si>
  <si>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</si>
  <si>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</si>
  <si>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</si>
  <si>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</si>
  <si>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</si>
  <si>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</si>
  <si>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</si>
  <si>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</si>
  <si>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</si>
  <si>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</si>
  <si>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</si>
  <si>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</si>
  <si>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</si>
  <si>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</si>
  <si>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</si>
  <si>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</si>
  <si>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</si>
  <si>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</si>
  <si>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</si>
  <si>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</si>
  <si>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</si>
  <si>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</si>
  <si>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</si>
  <si>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</si>
  <si>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</si>
  <si>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</si>
  <si>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</si>
  <si>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</si>
  <si>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</si>
  <si>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</si>
  <si>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</si>
  <si>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</si>
  <si>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</si>
  <si>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</si>
  <si>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</si>
  <si>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</si>
  <si>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</si>
  <si>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</si>
  <si>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</si>
  <si>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</si>
  <si>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</si>
  <si>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</si>
  <si>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</si>
  <si>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</si>
  <si>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</si>
  <si>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</si>
  <si>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</si>
  <si>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</si>
  <si>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</si>
  <si>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</si>
  <si>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</si>
  <si>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</si>
  <si>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</si>
  <si>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</si>
  <si>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</si>
  <si>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</si>
  <si>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</si>
  <si>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</si>
  <si>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</si>
  <si>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</si>
  <si>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</si>
  <si>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</si>
  <si>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</si>
  <si>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</si>
  <si>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</si>
  <si>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</si>
  <si>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</si>
  <si>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</si>
  <si>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</si>
  <si>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</si>
  <si>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</si>
  <si>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</si>
  <si>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</si>
  <si>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</si>
  <si>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</si>
  <si>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</si>
  <si>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</si>
  <si>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</si>
  <si>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</si>
  <si>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</si>
  <si>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</si>
  <si>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</si>
  <si>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</si>
  <si>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</si>
  <si>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</si>
  <si>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</si>
  <si>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</si>
  <si>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</si>
  <si>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</si>
  <si>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</si>
  <si>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</si>
  <si>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</si>
  <si>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</si>
  <si>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</si>
  <si>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</si>
  <si>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</si>
  <si>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</si>
  <si>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</si>
  <si>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</si>
  <si>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</si>
  <si>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</si>
  <si>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</si>
  <si>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</si>
  <si>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</si>
  <si>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</si>
  <si>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</si>
  <si>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</si>
  <si>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</si>
  <si>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</si>
  <si>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</si>
  <si>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</si>
  <si>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</si>
  <si>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</si>
  <si>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</si>
  <si>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</si>
  <si>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</si>
  <si>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</si>
  <si>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</si>
  <si>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</si>
  <si>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</si>
  <si>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</si>
  <si>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</si>
  <si>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</si>
  <si>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</si>
  <si>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</si>
  <si>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</si>
  <si>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</si>
  <si>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</si>
  <si>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</si>
  <si>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</si>
  <si>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</si>
  <si>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</si>
  <si>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</si>
  <si>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</si>
  <si>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</si>
  <si>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</si>
  <si>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</si>
  <si>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</si>
  <si>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</si>
  <si>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</si>
  <si>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</si>
  <si>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</si>
  <si>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</si>
  <si>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</si>
  <si>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</si>
  <si>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</si>
  <si>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</si>
  <si>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</si>
  <si>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</si>
  <si>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</si>
  <si>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</si>
  <si>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</si>
  <si>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</si>
  <si>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</si>
  <si>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</si>
  <si>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</si>
  <si>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</si>
  <si>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</si>
  <si>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</si>
  <si>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</si>
  <si>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</si>
  <si>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</si>
  <si>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</si>
  <si>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</si>
  <si>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</si>
  <si>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</si>
  <si>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</si>
  <si>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</si>
  <si>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</si>
  <si>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</si>
  <si>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</si>
  <si>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</si>
  <si>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</si>
  <si>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</si>
  <si>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</si>
  <si>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</si>
  <si>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</si>
  <si>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</si>
  <si>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</si>
  <si>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</si>
  <si>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</si>
  <si>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</si>
  <si>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</si>
  <si>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</si>
  <si>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</si>
  <si>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</si>
  <si>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</si>
  <si>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</si>
  <si>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</si>
  <si>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</si>
  <si>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</si>
  <si>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</si>
  <si>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</si>
  <si>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</si>
  <si>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</si>
  <si>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</si>
  <si>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</si>
  <si>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</si>
  <si>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</si>
  <si>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</si>
  <si>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</si>
  <si>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</si>
  <si>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</si>
  <si>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</si>
  <si>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</si>
  <si>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</si>
  <si>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</si>
  <si>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</si>
  <si>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</si>
  <si>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</si>
  <si>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</si>
  <si>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</si>
  <si>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</si>
  <si>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</si>
  <si>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</si>
  <si>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</si>
  <si>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</si>
  <si>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</si>
  <si>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</si>
  <si>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</si>
  <si>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</si>
  <si>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</si>
  <si>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</si>
  <si>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</si>
  <si>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</si>
  <si>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</si>
  <si>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</si>
  <si>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</si>
  <si>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</si>
  <si>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</si>
  <si>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</si>
  <si>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</si>
  <si>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</si>
  <si>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</si>
  <si>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</si>
  <si>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</si>
  <si>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</si>
  <si>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</si>
  <si>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</si>
  <si>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</si>
  <si>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</si>
  <si>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</si>
  <si>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</si>
  <si>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</si>
  <si>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</si>
  <si>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</si>
  <si>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</si>
  <si>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</si>
  <si>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</si>
  <si>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</si>
  <si>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</si>
  <si>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</si>
  <si>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</si>
  <si>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</si>
  <si>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</si>
  <si>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</si>
  <si>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</si>
  <si>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</si>
  <si>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</si>
  <si>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</si>
  <si>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</si>
  <si>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</si>
  <si>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</si>
  <si>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</si>
  <si>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</si>
  <si>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</si>
  <si>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</si>
  <si>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</si>
  <si>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</si>
  <si>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</si>
  <si>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</si>
  <si>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</si>
  <si>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</si>
  <si>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</si>
  <si>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</si>
  <si>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</si>
  <si>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</si>
  <si>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</si>
  <si>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</si>
  <si>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</si>
  <si>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</si>
  <si>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</si>
  <si>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</si>
  <si>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</si>
  <si>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</si>
  <si>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</si>
  <si>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</si>
  <si>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</si>
  <si>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</si>
  <si>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</si>
  <si>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</si>
  <si>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</si>
  <si>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</si>
  <si>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</si>
  <si>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</si>
  <si>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</si>
  <si>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</si>
  <si>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</si>
  <si>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</si>
  <si>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</si>
  <si>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</si>
  <si>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</si>
  <si>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</si>
  <si>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</si>
  <si>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</si>
  <si>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</si>
  <si>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Klinika anesteziologie, resuscitace a intenzivní medicíny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</si>
  <si>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</si>
  <si>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</si>
  <si>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</si>
  <si>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</si>
  <si>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</si>
  <si>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</si>
  <si>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</si>
  <si>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</si>
  <si>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</si>
  <si>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</si>
  <si>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</si>
  <si>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</si>
  <si>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</si>
  <si>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</si>
  <si>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</si>
  <si>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</si>
  <si>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</si>
  <si>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</si>
  <si>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</si>
  <si>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</si>
  <si>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</si>
  <si>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</si>
  <si>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</si>
  <si>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</si>
  <si>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</si>
  <si>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</si>
  <si>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</si>
  <si>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</si>
  <si>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</si>
  <si>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</si>
  <si>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CCI07</t>
  </si>
  <si>
    <t>CCH07</t>
  </si>
  <si>
    <t>Bez LDN NIP
DIOP</t>
  </si>
  <si>
    <t>Operace</t>
  </si>
  <si>
    <t xml:space="preserve">   Vyžádaná péče (v tis. CZK - hodnota péče)</t>
  </si>
  <si>
    <t>CCL07</t>
  </si>
  <si>
    <t>CCNI07</t>
  </si>
  <si>
    <t>CCDI07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</si>
  <si>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</si>
  <si>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</si>
  <si>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</si>
  <si>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</si>
  <si>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</si>
  <si>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</si>
  <si>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</si>
  <si>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</si>
  <si>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</si>
  <si>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</si>
  <si>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</si>
  <si>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</si>
  <si>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</si>
  <si>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</si>
  <si>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</si>
  <si>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</si>
  <si>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</si>
  <si>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</si>
  <si>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</si>
  <si>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</si>
  <si>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</si>
  <si>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</si>
  <si>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</si>
  <si>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</si>
  <si>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</si>
  <si>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</si>
  <si>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</si>
  <si>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</si>
  <si>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</si>
  <si>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Kirchnerová Martina</t>
  </si>
  <si>
    <t xml:space="preserve">  Hložková Jarmila</t>
  </si>
  <si>
    <t xml:space="preserve">  Pieran Marek</t>
  </si>
  <si>
    <t xml:space="preserve">  Michlová Markéta</t>
  </si>
  <si>
    <t xml:space="preserve">  Hrnčiříková Pavla</t>
  </si>
  <si>
    <t xml:space="preserve">  Mrozek Zdeněk</t>
  </si>
  <si>
    <t xml:space="preserve">  Axmann Karel</t>
  </si>
  <si>
    <t xml:space="preserve">  Krch David</t>
  </si>
  <si>
    <t xml:space="preserve">  Doubravská Lenka</t>
  </si>
  <si>
    <t xml:space="preserve">  Gabrhelík Tomáš</t>
  </si>
  <si>
    <t xml:space="preserve">  Minarik Pavel</t>
  </si>
  <si>
    <t xml:space="preserve">  Peter Martin</t>
  </si>
  <si>
    <t xml:space="preserve">  Švec Martin</t>
  </si>
  <si>
    <t xml:space="preserve">  Sedlák Ctirad</t>
  </si>
  <si>
    <t xml:space="preserve">  Frančáková Jana</t>
  </si>
  <si>
    <t xml:space="preserve">  Vlček Jiří</t>
  </si>
  <si>
    <t xml:space="preserve">  Rešková Ivana</t>
  </si>
  <si>
    <t xml:space="preserve">  Amanatidu Anny</t>
  </si>
  <si>
    <t xml:space="preserve">  Hrnčířová Michaela</t>
  </si>
  <si>
    <t xml:space="preserve">  Vychodilová Ivana</t>
  </si>
  <si>
    <t xml:space="preserve">  Fritscherová Šárka</t>
  </si>
  <si>
    <t xml:space="preserve">  Fiala Marek</t>
  </si>
  <si>
    <t xml:space="preserve">  Fritschová Eva</t>
  </si>
  <si>
    <t xml:space="preserve">  Petrová Zbyňka</t>
  </si>
  <si>
    <t xml:space="preserve">  Konupčiková Michaela</t>
  </si>
  <si>
    <t xml:space="preserve">  Vogl Miroslav</t>
  </si>
  <si>
    <t xml:space="preserve">  Kleštincová Tereza</t>
  </si>
  <si>
    <t xml:space="preserve">  Uvízl Radovan</t>
  </si>
  <si>
    <t xml:space="preserve">  Staněk Václav</t>
  </si>
  <si>
    <t xml:space="preserve">  Niedobová Barbora</t>
  </si>
  <si>
    <t xml:space="preserve">  Moškořová Veronika</t>
  </si>
  <si>
    <t xml:space="preserve">  Přivřel Zdeněk</t>
  </si>
  <si>
    <t xml:space="preserve">  Koutná Jiřina</t>
  </si>
  <si>
    <t xml:space="preserve">  Zeráková Vendula</t>
  </si>
  <si>
    <t xml:space="preserve">  Zápalka Martin</t>
  </si>
  <si>
    <t xml:space="preserve">  Klementa Bronislav</t>
  </si>
  <si>
    <t xml:space="preserve">  Špaňhelová Hana</t>
  </si>
  <si>
    <t xml:space="preserve">  Geryk Miloš</t>
  </si>
  <si>
    <t xml:space="preserve">  Kubová Tereza</t>
  </si>
  <si>
    <t xml:space="preserve">  Skácel Monika</t>
  </si>
  <si>
    <t xml:space="preserve">  Dvořáková Jitka</t>
  </si>
  <si>
    <t xml:space="preserve">  Džubák Petr</t>
  </si>
  <si>
    <t xml:space="preserve">  Srovnal Josef</t>
  </si>
  <si>
    <t xml:space="preserve">  Štellmachová Júlia</t>
  </si>
  <si>
    <t xml:space="preserve">  Gromská Zuzana</t>
  </si>
  <si>
    <t xml:space="preserve">  Král Michal</t>
  </si>
  <si>
    <t xml:space="preserve">  Birke Petr</t>
  </si>
  <si>
    <t xml:space="preserve">  Šiška Daniel</t>
  </si>
  <si>
    <t xml:space="preserve">  Papaj Jakub</t>
  </si>
  <si>
    <t xml:space="preserve">  Bartlová Klára</t>
  </si>
  <si>
    <t xml:space="preserve">  Xinopulu Barbora</t>
  </si>
  <si>
    <t xml:space="preserve">  Doušková Kristýna</t>
  </si>
  <si>
    <t xml:space="preserve">  Vinkler Marek</t>
  </si>
  <si>
    <t xml:space="preserve">  Obare Pyszková Lenka</t>
  </si>
  <si>
    <t xml:space="preserve">  Aleksijević Darina</t>
  </si>
  <si>
    <t xml:space="preserve">  Sulovská Lucie</t>
  </si>
  <si>
    <t xml:space="preserve">  Skálová Jitka</t>
  </si>
  <si>
    <t xml:space="preserve">  Látalová Vendula</t>
  </si>
  <si>
    <t xml:space="preserve">  Tkachyk Oksana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</si>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</sst>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31.236143123932635</c:v>
                </c:pt>
                <c:pt idx="1">
                  <c:v>1</c:v>
                </c:pt>
                <c:pt idx="2" formatCode="0">
                  <c:v>87.763856876067365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31.236143123932635</c:v>
                </c:pt>
                <c:pt idx="1">
                  <c:v>1</c:v>
                </c:pt>
                <c:pt idx="2" formatCode="0">
                  <c:v>87.763856876067365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31.236143123932635</c:v>
                </c:pt>
                <c:pt idx="1">
                  <c:v>1</c:v>
                </c:pt>
                <c:pt idx="2" formatCode="0">
                  <c:v>87.763856876067365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31.236143123932635</c:v>
                </c:pt>
                <c:pt idx="1">
                  <c:v>1</c:v>
                </c:pt>
                <c:pt idx="2" formatCode="0">
                  <c:v>87.763856876067365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35.643402534585178</c:v>
                </c:pt>
                <c:pt idx="1">
                  <c:v>1</c:v>
                </c:pt>
                <c:pt idx="2" formatCode="0">
                  <c:v>83.356597465414822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31.236143123932635</c:v>
                </c:pt>
                <c:pt idx="1">
                  <c:v>1</c:v>
                </c:pt>
                <c:pt idx="2" formatCode="0">
                  <c:v>87.763856876067365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31.236143123932635</c:v>
                </c:pt>
                <c:pt idx="1">
                  <c:v>1</c:v>
                </c:pt>
                <c:pt idx="2" formatCode="0">
                  <c:v>87.763856876067365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49.680848717008971</c:v>
                </c:pt>
                <c:pt idx="1">
                  <c:v>1</c:v>
                </c:pt>
                <c:pt idx="2" formatCode="0">
                  <c:v>69.319151282991029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31.236143123932635</c:v>
                </c:pt>
                <c:pt idx="1">
                  <c:v>1</c:v>
                </c:pt>
                <c:pt idx="2" formatCode="0">
                  <c:v>87.763856876067365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31.236143123932635</c:v>
                </c:pt>
                <c:pt idx="1">
                  <c:v>1</c:v>
                </c:pt>
                <c:pt idx="2" formatCode="0">
                  <c:v>87.763856876067365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6.5976434690430494</c:v>
                </c:pt>
                <c:pt idx="1">
                  <c:v>1</c:v>
                </c:pt>
                <c:pt idx="2" formatCode="0">
                  <c:v>112.40235653095695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31.236143123932635</c:v>
                </c:pt>
                <c:pt idx="1">
                  <c:v>1</c:v>
                </c:pt>
                <c:pt idx="2" formatCode="0">
                  <c:v>87.763856876067365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54.541536158535806</c:v>
                </c:pt>
                <c:pt idx="1">
                  <c:v>1</c:v>
                </c:pt>
                <c:pt idx="2" formatCode="0">
                  <c:v>64.458463841464194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31.236143123932635</c:v>
                </c:pt>
                <c:pt idx="1">
                  <c:v>1</c:v>
                </c:pt>
                <c:pt idx="2" formatCode="0">
                  <c:v>87.763856876067365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31.236143123932635</c:v>
                </c:pt>
                <c:pt idx="1">
                  <c:v>1</c:v>
                </c:pt>
                <c:pt idx="2" formatCode="0">
                  <c:v>87.763856876067365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6010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31.236143123932635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87.763856876067365</v>
          </cell>
        </row>
        <row r="32">
          <cell r="AE32">
            <v>60</v>
          </cell>
        </row>
        <row r="36">
          <cell r="AE36">
            <v>30</v>
          </cell>
          <cell r="AF36">
            <v>6.5976434690430494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112.40235653095695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54.541536158535806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64.458463841464194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169734.84099999999</v>
      </c>
      <c r="K29" s="51">
        <v>166438.133</v>
      </c>
      <c r="L29" s="52">
        <v>168589.13500000001</v>
      </c>
      <c r="M29" s="53">
        <v>177008.65299999999</v>
      </c>
      <c r="N29" s="54">
        <v>170673.13800000001</v>
      </c>
      <c r="O29" s="55">
        <v>168589.13500000001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31.236143123932635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-3296.7079999999842</v>
      </c>
      <c r="L30" s="64">
        <v>2151.0020000000077</v>
      </c>
      <c r="M30" s="65">
        <v>8419.5179999999818</v>
      </c>
      <c r="N30" s="66">
        <v>-6335.5149999999849</v>
      </c>
      <c r="O30" s="67">
        <v>2084.002999999997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0.98057730528053466</v>
      </c>
      <c r="L31" s="71">
        <v>1.0129237330486038</v>
      </c>
      <c r="M31" s="72">
        <v>1.0499410475058193</v>
      </c>
      <c r="N31" s="73">
        <v>0.96420787971308963</v>
      </c>
      <c r="O31" s="74">
        <v>1.0123614312393263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87.763856876067365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4459.9629999999997</v>
      </c>
      <c r="K36" s="51">
        <v>5211.1809999999996</v>
      </c>
      <c r="L36" s="52">
        <v>5208.2489999999998</v>
      </c>
      <c r="M36" s="53">
        <v>4953.6319999999996</v>
      </c>
      <c r="N36" s="54">
        <v>3989.3960000000002</v>
      </c>
      <c r="O36" s="55">
        <v>5208.2489999999998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6.5976434690430494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751.21799999999985</v>
      </c>
      <c r="L37" s="64">
        <v>-2.931999999999789</v>
      </c>
      <c r="M37" s="65">
        <v>-254.61700000000019</v>
      </c>
      <c r="N37" s="66">
        <v>-964.23599999999942</v>
      </c>
      <c r="O37" s="67">
        <v>-1218.8529999999996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1.1684359264863857</v>
      </c>
      <c r="L38" s="71">
        <v>0.99943736362256463</v>
      </c>
      <c r="M38" s="72">
        <v>0.95111274441755755</v>
      </c>
      <c r="N38" s="73">
        <v>0.80534767217266046</v>
      </c>
      <c r="O38" s="74">
        <v>0.76597643469043053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112.40235653095695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1213.3964878320701</v>
      </c>
      <c r="K43" s="51">
        <v>1250.3834825456099</v>
      </c>
      <c r="L43" s="52">
        <v>1145.15169274807</v>
      </c>
      <c r="M43" s="53">
        <v>1306.0740869343299</v>
      </c>
      <c r="N43" s="54">
        <v>1802.30978104472</v>
      </c>
      <c r="O43" s="55">
        <v>1145.15169274807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36.986994713539843</v>
      </c>
      <c r="L44" s="64">
        <v>-105.23178979753993</v>
      </c>
      <c r="M44" s="65">
        <v>160.92239418625991</v>
      </c>
      <c r="N44" s="66">
        <v>496.23569411039011</v>
      </c>
      <c r="O44" s="67">
        <v>657.15808829665002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3.0482200240766311E-2</v>
      </c>
      <c r="L45" s="71">
        <v>-8.4159612843975218E-2</v>
      </c>
      <c r="M45" s="72">
        <v>1.1405249585756516</v>
      </c>
      <c r="N45" s="73">
        <v>1.3799445215816009</v>
      </c>
      <c r="O45" s="74">
        <v>1.5738611683135528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167</v>
      </c>
      <c r="K47" s="78">
        <v>160</v>
      </c>
      <c r="L47" s="79">
        <v>173</v>
      </c>
      <c r="M47" s="80">
        <v>205</v>
      </c>
      <c r="N47" s="81">
        <v>267</v>
      </c>
      <c r="O47" s="82">
        <v>173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-7</v>
      </c>
      <c r="L48" s="64">
        <v>13</v>
      </c>
      <c r="M48" s="65">
        <v>32</v>
      </c>
      <c r="N48" s="66">
        <v>62</v>
      </c>
      <c r="O48" s="67">
        <v>94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-4.1916167664670656E-2</v>
      </c>
      <c r="L49" s="71">
        <v>8.1250000000000044E-2</v>
      </c>
      <c r="M49" s="72">
        <v>1.1849710982658959</v>
      </c>
      <c r="N49" s="73">
        <v>1.3024390243902439</v>
      </c>
      <c r="O49" s="74">
        <v>1.5433526011560694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12.095808383233534</v>
      </c>
      <c r="K51" s="85">
        <v>13.418749999999999</v>
      </c>
      <c r="L51" s="85">
        <v>11.907514450867051</v>
      </c>
      <c r="M51" s="85">
        <v>10.092682926829267</v>
      </c>
      <c r="N51" s="86">
        <v>11.044943820224718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1.3229416167664656</v>
      </c>
      <c r="L52" s="89">
        <v>-1.5112355491329481</v>
      </c>
      <c r="M52" s="89">
        <v>-1.8148315240377837</v>
      </c>
      <c r="N52" s="90">
        <v>0.95226089339545084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0.10937190594059398</v>
      </c>
      <c r="L53" s="92">
        <v>-0.11262118670762544</v>
      </c>
      <c r="M53" s="92">
        <v>0.8475893914278948</v>
      </c>
      <c r="N53" s="93">
        <v>1.0943516109937494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14.473053892215569</v>
      </c>
      <c r="K54" s="96">
        <v>14.737500000000001</v>
      </c>
      <c r="L54" s="96">
        <v>13.77456647398844</v>
      </c>
      <c r="M54" s="96">
        <v>14.121951219512194</v>
      </c>
      <c r="N54" s="97">
        <v>14.734082397003744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1608.78259071708</v>
      </c>
      <c r="K59" s="51">
        <v>1731.24108329415</v>
      </c>
      <c r="L59" s="52">
        <v>1726.4056905806101</v>
      </c>
      <c r="M59" s="53">
        <v>2302.1806821227101</v>
      </c>
      <c r="N59" s="54">
        <v>2150.0921673774701</v>
      </c>
      <c r="O59" s="55">
        <v>1726.4056905806101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54.541536158535806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122.45849257707005</v>
      </c>
      <c r="L60" s="64">
        <v>-4.8353927135399317</v>
      </c>
      <c r="M60" s="65">
        <v>575.7749915421</v>
      </c>
      <c r="N60" s="66">
        <v>-152.08851474523999</v>
      </c>
      <c r="O60" s="67">
        <v>423.68647679686001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7.6118733061679267E-2</v>
      </c>
      <c r="L61" s="71">
        <v>-2.7930210068370931E-3</v>
      </c>
      <c r="M61" s="72">
        <v>1.3335108281231745</v>
      </c>
      <c r="N61" s="73">
        <v>0.93393719444947831</v>
      </c>
      <c r="O61" s="74">
        <v>1.245415361585358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64.458463841464194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172</v>
      </c>
      <c r="K63" s="78">
        <v>170</v>
      </c>
      <c r="L63" s="79">
        <v>185</v>
      </c>
      <c r="M63" s="80">
        <v>247</v>
      </c>
      <c r="N63" s="81">
        <v>259</v>
      </c>
      <c r="O63" s="82">
        <v>185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</v>
      </c>
      <c r="L64" s="64">
        <v>15</v>
      </c>
      <c r="M64" s="65">
        <v>62</v>
      </c>
      <c r="N64" s="66">
        <v>12</v>
      </c>
      <c r="O64" s="67">
        <v>74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-1.1627906976744207E-2</v>
      </c>
      <c r="L65" s="71">
        <v>8.8235294117646967E-2</v>
      </c>
      <c r="M65" s="72">
        <v>1.335135135135135</v>
      </c>
      <c r="N65" s="73">
        <v>1.048582995951417</v>
      </c>
      <c r="O65" s="74">
        <v>1.4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11.505813953488373</v>
      </c>
      <c r="K67" s="85">
        <v>13.488235294117647</v>
      </c>
      <c r="L67" s="85">
        <v>11.762162162162163</v>
      </c>
      <c r="M67" s="85">
        <v>13.052631578947368</v>
      </c>
      <c r="N67" s="86">
        <v>9.7027027027027035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1.9824213406292746</v>
      </c>
      <c r="L68" s="89">
        <v>-1.7260731319554843</v>
      </c>
      <c r="M68" s="89">
        <v>1.2904694167852053</v>
      </c>
      <c r="N68" s="90">
        <v>-3.3499288762446646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0.1722973575483755</v>
      </c>
      <c r="L69" s="92">
        <v>-0.12796878867528672</v>
      </c>
      <c r="M69" s="92">
        <v>1.1097136222910216</v>
      </c>
      <c r="N69" s="93">
        <v>0.74335222319093297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16.697674418604652</v>
      </c>
      <c r="K70" s="96">
        <v>17.91764705882353</v>
      </c>
      <c r="L70" s="96">
        <v>17.389189189189189</v>
      </c>
      <c r="M70" s="96">
        <v>17.623481781376519</v>
      </c>
      <c r="N70" s="97">
        <v>16.262548262548261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2503</v>
      </c>
      <c r="L75" s="52">
        <v>2456</v>
      </c>
      <c r="M75" s="53">
        <v>4543</v>
      </c>
      <c r="N75" s="54">
        <v>5980</v>
      </c>
      <c r="O75" s="55">
        <v>2456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-47</v>
      </c>
      <c r="M76" s="65">
        <v>2087</v>
      </c>
      <c r="N76" s="66">
        <v>1437</v>
      </c>
      <c r="O76" s="67">
        <v>3524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-1.877746703955252E-2</v>
      </c>
      <c r="M77" s="72">
        <v>1.849755700325733</v>
      </c>
      <c r="N77" s="73">
        <v>1.3163108078362316</v>
      </c>
      <c r="O77" s="74">
        <v>2.4348534201954397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20196.135850000002</v>
      </c>
      <c r="L89" s="52">
        <v>20635.805800000002</v>
      </c>
      <c r="M89" s="53">
        <v>22668.053670000001</v>
      </c>
      <c r="N89" s="54">
        <v>23412.421600000001</v>
      </c>
      <c r="O89" s="55">
        <v>22161.745114500001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35.643402534585178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439.66994999999952</v>
      </c>
      <c r="M90" s="65">
        <v>2032.2478699999992</v>
      </c>
      <c r="N90" s="66">
        <v>744.36793000000034</v>
      </c>
      <c r="O90" s="67">
        <v>1250.6764855000001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2.1770003592048504E-2</v>
      </c>
      <c r="M91" s="72">
        <v>1.098481633801768</v>
      </c>
      <c r="N91" s="73">
        <v>1.0328377522321261</v>
      </c>
      <c r="O91" s="74">
        <v>1.0564340253458517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83.356597465414822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11466.816480000001</v>
      </c>
      <c r="L96" s="52">
        <v>11589.45127</v>
      </c>
      <c r="M96" s="53">
        <v>13033.873180000001</v>
      </c>
      <c r="N96" s="54">
        <v>16599.798579999999</v>
      </c>
      <c r="O96" s="55">
        <v>13870.0541966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49.680848717008971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122.63478999999825</v>
      </c>
      <c r="M97" s="65">
        <v>1444.4219100000009</v>
      </c>
      <c r="N97" s="66">
        <v>3565.9253999999983</v>
      </c>
      <c r="O97" s="67">
        <v>2729.7443833999987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1.0694754748529656E-2</v>
      </c>
      <c r="M98" s="72">
        <v>1.124632467607761</v>
      </c>
      <c r="N98" s="73">
        <v>1.2735890821365194</v>
      </c>
      <c r="O98" s="74">
        <v>1.1968084871700897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69.319151282991029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0.77015384615384619</v>
      </c>
      <c r="L103" s="103">
        <v>0.76273291925465836</v>
      </c>
      <c r="M103" s="103">
        <v>0.61817934412845288</v>
      </c>
      <c r="N103" s="104">
        <v>0.81515812431842971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-9.6356421983062601E-3</v>
      </c>
      <c r="M104" s="107">
        <v>0.81047943326287386</v>
      </c>
      <c r="N104" s="108">
        <v>1.318643419682179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2503</v>
      </c>
      <c r="L105" s="91">
        <v>2456</v>
      </c>
      <c r="M105" s="91">
        <v>4543</v>
      </c>
      <c r="N105" s="91">
        <v>5980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{76700A09-D60B-40D3-9C21-3E58EC6B8272}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{1E110C64-AFF3-482E-931D-101A36F7AD37}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{F224DA1E-8BCB-437C-A118-295FB4846A31}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{F7D1DD5C-6EC7-4719-B1F3-ED0CA1A8C5A1}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{D537971D-100A-4367-ABD9-F6B93A10995A}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{CB2A11F2-A42A-4D33-A270-7AF40E75F37B}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{9BCDECFB-E37E-4D65-8A91-9F7738A47510}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{8F551B96-D0E3-47B2-963F-9E479B54C7BC}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{2B2EBE70-6A83-4EDC-8877-F010AF00EFC3}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{6CB0C68C-3090-4293-B98E-A3B2D8BE7484}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{0F970478-24F6-4AA0-B247-0EC1DAAB367C}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{5D65B14F-F54F-4096-B9A9-EB6C848CFB15}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700A09-D60B-40D3-9C21-3E58EC6B82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E110C64-AFF3-482E-931D-101A36F7AD3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224DA1E-8BCB-437C-A118-295FB4846A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7D1DD5C-6EC7-4719-B1F3-ED0CA1A8C5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537971D-100A-4367-ABD9-F6B93A1099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B2A11F2-A42A-4D33-A270-7AF40E75F37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BCDECFB-E37E-4D65-8A91-9F7738A475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F551B96-D0E3-47B2-963F-9E479B54C7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B2EBE70-6A83-4EDC-8877-F010AF00EF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CB0C68C-3090-4293-B98E-A3B2D8BE74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F970478-24F6-4AA0-B247-0EC1DAAB36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D65B14F-F54F-4096-B9A9-EB6C848CFB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1A08986-FB6B-4393-BAFE-FE3679BD904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E875A94-0814-4E8E-9D43-F54A1BEF80A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192008737.56999999</v>
      </c>
      <c r="R33" s="154">
        <v>239198055.18000001</v>
      </c>
      <c r="S33" s="154">
        <v>295564894.19000101</v>
      </c>
      <c r="T33" s="154">
        <v>253762332.34580001</v>
      </c>
      <c r="U33" s="27"/>
      <c r="V33" s="154">
        <v>56366839.010001004</v>
      </c>
      <c r="W33" s="156">
        <v>1.2356492362263738</v>
      </c>
      <c r="X33" s="27"/>
      <c r="Y33" s="154">
        <v>41802561.844200999</v>
      </c>
      <c r="Z33" s="156">
        <v>1.1647311539808711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38592536.950000003</v>
      </c>
      <c r="R36" s="163">
        <v>43218406.43</v>
      </c>
      <c r="S36" s="163">
        <v>49835403.379999898</v>
      </c>
      <c r="T36" s="164">
        <v>43486236.138000101</v>
      </c>
      <c r="U36" s="59"/>
      <c r="V36" s="162">
        <v>6616996.9499998987</v>
      </c>
      <c r="W36" s="165">
        <v>1.1531059910947277</v>
      </c>
      <c r="X36" s="59"/>
      <c r="Y36" s="162">
        <v>6349167.2419997975</v>
      </c>
      <c r="Z36" s="165">
        <v>1.1460040648689673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20635805.800000001</v>
      </c>
      <c r="R37" s="170">
        <v>22668053.670000002</v>
      </c>
      <c r="S37" s="170">
        <v>23412421.600000001</v>
      </c>
      <c r="T37" s="171">
        <v>23412421.600000001</v>
      </c>
      <c r="U37" s="59"/>
      <c r="V37" s="169">
        <v>744367.9299999997</v>
      </c>
      <c r="W37" s="172">
        <v>1.0328377522321261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3824060</v>
      </c>
      <c r="R38" s="170">
        <v>3758168.22</v>
      </c>
      <c r="S38" s="170">
        <v>2899532.4</v>
      </c>
      <c r="T38" s="171">
        <v>3963775.3355999999</v>
      </c>
      <c r="U38" s="59"/>
      <c r="V38" s="169">
        <v>-858635.8200000003</v>
      </c>
      <c r="W38" s="172">
        <v>0.77152810365683944</v>
      </c>
      <c r="X38" s="59"/>
      <c r="Y38" s="169">
        <v>-1064242.9356</v>
      </c>
      <c r="Z38" s="172">
        <v>0.7315077557394144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11589451.27</v>
      </c>
      <c r="R39" s="170">
        <v>13033873.18</v>
      </c>
      <c r="S39" s="170">
        <v>16599798.58</v>
      </c>
      <c r="T39" s="171">
        <v>13870054.196599999</v>
      </c>
      <c r="U39" s="59"/>
      <c r="V39" s="169">
        <v>3565925.4000000004</v>
      </c>
      <c r="W39" s="172">
        <v>1.2735890821365197</v>
      </c>
      <c r="X39" s="59"/>
      <c r="Y39" s="169">
        <v>2729744.3834000006</v>
      </c>
      <c r="Z39" s="172">
        <v>1.1968084871700897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53954.81</v>
      </c>
      <c r="R40" s="170">
        <v>164006.22</v>
      </c>
      <c r="S40" s="170">
        <v>184313.94</v>
      </c>
      <c r="T40" s="171">
        <v>165399.77439999999</v>
      </c>
      <c r="U40" s="59"/>
      <c r="V40" s="169">
        <v>20307.72</v>
      </c>
      <c r="W40" s="172">
        <v>1.1238228647669581</v>
      </c>
      <c r="X40" s="59"/>
      <c r="Y40" s="169">
        <v>18914.165600000008</v>
      </c>
      <c r="Z40" s="172">
        <v>1.1143542406186016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1328529.93</v>
      </c>
      <c r="R41" s="170">
        <v>1616220.02</v>
      </c>
      <c r="S41" s="170">
        <v>1567153.27</v>
      </c>
      <c r="T41" s="171">
        <v>1424884.9136999999</v>
      </c>
      <c r="U41" s="59"/>
      <c r="V41" s="169">
        <v>-49066.75</v>
      </c>
      <c r="W41" s="172">
        <v>0.9696410455304223</v>
      </c>
      <c r="X41" s="59"/>
      <c r="Y41" s="169">
        <v>142268.3563000001</v>
      </c>
      <c r="Z41" s="172">
        <v>1.099845506771892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730750.78</v>
      </c>
      <c r="R42" s="170">
        <v>1302599.7</v>
      </c>
      <c r="S42" s="170">
        <v>1016699.09</v>
      </c>
      <c r="T42" s="171">
        <v>1321278.5573</v>
      </c>
      <c r="U42" s="59"/>
      <c r="V42" s="169">
        <v>-285900.61</v>
      </c>
      <c r="W42" s="172">
        <v>0.78051537245095326</v>
      </c>
      <c r="X42" s="59"/>
      <c r="Y42" s="169">
        <v>-304579.46730000002</v>
      </c>
      <c r="Z42" s="172">
        <v>0.76948126069464062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429984.36</v>
      </c>
      <c r="R43" s="170">
        <v>675485.42</v>
      </c>
      <c r="S43" s="170">
        <v>4155484.5</v>
      </c>
      <c r="T43" s="171">
        <v>579098.24589999998</v>
      </c>
      <c r="U43" s="59"/>
      <c r="V43" s="169">
        <v>3479999.08</v>
      </c>
      <c r="W43" s="172">
        <v>6.1518492878795215</v>
      </c>
      <c r="X43" s="59"/>
      <c r="Y43" s="169">
        <v>3576386.2541</v>
      </c>
      <c r="Z43" s="172">
        <v>7.1757849888524419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20.529999993741512</v>
      </c>
      <c r="R44" s="170">
        <v>555.85000000149012</v>
      </c>
      <c r="S44" s="170">
        <v>795.25</v>
      </c>
      <c r="T44" s="171">
        <v>0</v>
      </c>
      <c r="U44" s="59"/>
      <c r="V44" s="169">
        <v>239.39999999850988</v>
      </c>
      <c r="W44" s="172">
        <v>1.4306917333774725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3832071.44</v>
      </c>
      <c r="R45" s="178">
        <v>5722684.8600000003</v>
      </c>
      <c r="S45" s="178">
        <v>5832897.9299999997</v>
      </c>
      <c r="T45" s="179">
        <v>5683574.1634999998</v>
      </c>
      <c r="U45" s="59"/>
      <c r="V45" s="177">
        <v>110213.06999999937</v>
      </c>
      <c r="W45" s="180">
        <v>1.019258979429456</v>
      </c>
      <c r="X45" s="59"/>
      <c r="Y45" s="177">
        <v>149323.76649999991</v>
      </c>
      <c r="Z45" s="180">
        <v>1.0262728632026936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356187.43999999994</v>
      </c>
      <c r="R46" s="170">
        <v>596458.12000000011</v>
      </c>
      <c r="S46" s="170">
        <v>484386.65000000037</v>
      </c>
      <c r="T46" s="171">
        <v>384833.50580000039</v>
      </c>
      <c r="U46" s="59"/>
      <c r="V46" s="169">
        <v>-112071.46999999974</v>
      </c>
      <c r="W46" s="172">
        <v>0.81210504771064274</v>
      </c>
      <c r="X46" s="59"/>
      <c r="Y46" s="169">
        <v>99553.144199999981</v>
      </c>
      <c r="Z46" s="172">
        <v>1.2586914670879468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1115752</v>
      </c>
      <c r="R47" s="178">
        <v>1286607</v>
      </c>
      <c r="S47" s="178">
        <v>1241472</v>
      </c>
      <c r="T47" s="179">
        <v>1265668.7925</v>
      </c>
      <c r="U47" s="59"/>
      <c r="V47" s="177">
        <v>-45135</v>
      </c>
      <c r="W47" s="180">
        <v>0.9649193576593319</v>
      </c>
      <c r="X47" s="59"/>
      <c r="Y47" s="177">
        <v>-24196.792499999981</v>
      </c>
      <c r="Z47" s="180">
        <v>0.98088220817058658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142426928.59999999</v>
      </c>
      <c r="R48" s="185">
        <v>179825542.44999999</v>
      </c>
      <c r="S48" s="185">
        <v>227910728.13</v>
      </c>
      <c r="T48" s="186">
        <v>193093329.5018</v>
      </c>
      <c r="U48" s="59"/>
      <c r="V48" s="184">
        <v>48085185.680000007</v>
      </c>
      <c r="W48" s="187">
        <v>1.2673990859411419</v>
      </c>
      <c r="X48" s="59"/>
      <c r="Y48" s="184">
        <v>34817398.628199995</v>
      </c>
      <c r="Z48" s="187">
        <v>1.1803138343413122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223524.4</v>
      </c>
      <c r="R50" s="195">
        <v>13468.8</v>
      </c>
      <c r="S50" s="196">
        <v>26503.08</v>
      </c>
      <c r="T50" s="197"/>
      <c r="U50" s="59"/>
      <c r="V50" s="198">
        <v>13034.280000000002</v>
      </c>
      <c r="W50" s="199">
        <v>1.9677387740555954</v>
      </c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217544499.56999999</v>
      </c>
      <c r="R55" s="154">
        <v>229351899.11000001</v>
      </c>
      <c r="S55" s="154">
        <v>281377932.93000001</v>
      </c>
      <c r="T55" s="154">
        <v>1352067.4132000001</v>
      </c>
      <c r="U55" s="27"/>
      <c r="V55" s="154">
        <v>52026033.819999993</v>
      </c>
      <c r="W55" s="156">
        <v>1.2268393417359393</v>
      </c>
      <c r="X55" s="27"/>
      <c r="Y55" s="154">
        <v>280025865.51679999</v>
      </c>
      <c r="Z55" s="156">
        <v>208.10939616098722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216358082.34999999</v>
      </c>
      <c r="R58" s="218">
        <v>227773821.94999999</v>
      </c>
      <c r="S58" s="219">
        <v>264640312.78999999</v>
      </c>
      <c r="T58" s="220">
        <v>0</v>
      </c>
      <c r="U58" s="59"/>
      <c r="V58" s="217">
        <v>36866490.840000004</v>
      </c>
      <c r="W58" s="221">
        <v>1.1618556975704293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1072165.03</v>
      </c>
      <c r="R59" s="205">
        <v>1407076.61</v>
      </c>
      <c r="S59" s="206">
        <v>563619.53</v>
      </c>
      <c r="T59" s="207">
        <v>1352067.4132000001</v>
      </c>
      <c r="U59" s="59"/>
      <c r="V59" s="204">
        <v>-843457.08000000007</v>
      </c>
      <c r="W59" s="208">
        <v>0.40056065603990104</v>
      </c>
      <c r="X59" s="59"/>
      <c r="Y59" s="204">
        <v>-788447.88320000004</v>
      </c>
      <c r="Z59" s="208">
        <v>0.4168575653088597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5208249</v>
      </c>
      <c r="R65" s="195">
        <v>4953632</v>
      </c>
      <c r="S65" s="196">
        <v>3989396</v>
      </c>
      <c r="T65" s="197"/>
      <c r="U65" s="239"/>
      <c r="V65" s="194">
        <v>-964236</v>
      </c>
      <c r="W65" s="240">
        <v>0.80534767217266034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28975.48</v>
      </c>
      <c r="R66" s="245">
        <v>28175.751</v>
      </c>
      <c r="S66" s="246">
        <v>19967.189999999999</v>
      </c>
      <c r="T66" s="247"/>
      <c r="U66" s="239"/>
      <c r="V66" s="244">
        <v>-8208.5610000000015</v>
      </c>
      <c r="W66" s="248">
        <v>0.7086657601424714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368510.48</v>
      </c>
      <c r="R67" s="245">
        <v>361917.82</v>
      </c>
      <c r="S67" s="246">
        <v>319500.34000000003</v>
      </c>
      <c r="T67" s="247"/>
      <c r="U67" s="239"/>
      <c r="V67" s="244">
        <v>-42417.479999999981</v>
      </c>
      <c r="W67" s="248">
        <v>0.88279803409514357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5983006.9500000002</v>
      </c>
      <c r="R68" s="245">
        <v>5752767.7400000002</v>
      </c>
      <c r="S68" s="246">
        <v>4613533.25</v>
      </c>
      <c r="T68" s="247"/>
      <c r="U68" s="239"/>
      <c r="V68" s="244">
        <v>-1139234.4900000002</v>
      </c>
      <c r="W68" s="248">
        <v>0.80196758473687313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19288</v>
      </c>
      <c r="R69" s="245">
        <v>19491</v>
      </c>
      <c r="S69" s="246">
        <v>16626</v>
      </c>
      <c r="T69" s="247"/>
      <c r="U69" s="239"/>
      <c r="V69" s="244">
        <v>-2865</v>
      </c>
      <c r="W69" s="248">
        <v>0.85300908111436047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6724</v>
      </c>
      <c r="R70" s="256">
        <v>6578</v>
      </c>
      <c r="S70" s="257">
        <v>6242</v>
      </c>
      <c r="T70" s="258"/>
      <c r="U70" s="239"/>
      <c r="V70" s="255">
        <v>-336</v>
      </c>
      <c r="W70" s="259">
        <v>0.94892064457281844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19379</v>
      </c>
      <c r="R71" s="245">
        <v>19608</v>
      </c>
      <c r="S71" s="246">
        <v>16680</v>
      </c>
      <c r="T71" s="247"/>
      <c r="U71" s="239"/>
      <c r="V71" s="244">
        <v>-2928</v>
      </c>
      <c r="W71" s="248">
        <v>0.85067319461444313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6724</v>
      </c>
      <c r="R72" s="256">
        <v>6578</v>
      </c>
      <c r="S72" s="257">
        <v>6195</v>
      </c>
      <c r="T72" s="258"/>
      <c r="U72" s="239"/>
      <c r="V72" s="255">
        <v>-383</v>
      </c>
      <c r="W72" s="259">
        <v>0.9417756156886592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6724</v>
      </c>
      <c r="R73" s="265">
        <v>6578</v>
      </c>
      <c r="S73" s="266">
        <v>6195</v>
      </c>
      <c r="T73" s="267"/>
      <c r="U73" s="239"/>
      <c r="V73" s="264">
        <v>-383</v>
      </c>
      <c r="W73" s="268">
        <v>0.9417756156886592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99134287</v>
      </c>
      <c r="R75" s="277">
        <v>99941426</v>
      </c>
      <c r="S75" s="278">
        <v>79816858</v>
      </c>
      <c r="T75" s="279"/>
      <c r="U75" s="239"/>
      <c r="V75" s="276">
        <v>-20124568</v>
      </c>
      <c r="W75" s="280">
        <v>0.79863637326927872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97640683</v>
      </c>
      <c r="R76" s="286">
        <v>98630808</v>
      </c>
      <c r="S76" s="286">
        <v>78794149</v>
      </c>
      <c r="T76" s="287"/>
      <c r="U76" s="135"/>
      <c r="V76" s="285">
        <v>-19836659</v>
      </c>
      <c r="W76" s="288">
        <v>0.79887968676075327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1466896</v>
      </c>
      <c r="R77" s="286">
        <v>1295500</v>
      </c>
      <c r="S77" s="286">
        <v>1013719</v>
      </c>
      <c r="T77" s="287"/>
      <c r="U77" s="135"/>
      <c r="V77" s="285">
        <v>-281781</v>
      </c>
      <c r="W77" s="288">
        <v>0.78249247394828247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26708</v>
      </c>
      <c r="R78" s="294">
        <v>15118</v>
      </c>
      <c r="S78" s="294">
        <v>8990</v>
      </c>
      <c r="T78" s="295"/>
      <c r="U78" s="135"/>
      <c r="V78" s="293">
        <v>-6128</v>
      </c>
      <c r="W78" s="296">
        <v>0.59465537769546239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20728</v>
      </c>
      <c r="S84" s="317">
        <v>23165</v>
      </c>
      <c r="T84" s="317"/>
      <c r="U84" s="135"/>
      <c r="V84" s="317"/>
      <c r="W84" s="318">
        <v>1.1175704361250482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15280</v>
      </c>
      <c r="S85" s="269">
        <v>14973</v>
      </c>
      <c r="T85" s="269"/>
      <c r="U85" s="135"/>
      <c r="V85" s="269"/>
      <c r="W85" s="318">
        <v>0.97990837696335076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10204668.17</v>
      </c>
      <c r="S86" s="269">
        <v>11171997.34</v>
      </c>
      <c r="T86" s="269"/>
      <c r="U86" s="135"/>
      <c r="V86" s="269"/>
      <c r="W86" s="318">
        <v>1.0947928099067232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8040486.1000000304</v>
      </c>
      <c r="S87" s="269">
        <v>7894164.1500000302</v>
      </c>
      <c r="T87" s="269"/>
      <c r="U87" s="135"/>
      <c r="V87" s="269"/>
      <c r="W87" s="319">
        <v>0.98180185275116638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0.7879223475034397</v>
      </c>
      <c r="S88" s="323">
        <v>0.70660275953843277</v>
      </c>
      <c r="T88" s="324"/>
      <c r="U88" s="239"/>
      <c r="V88" s="325">
        <v>-8.1319587965006934E-2</v>
      </c>
      <c r="W88" s="326">
        <v>0.89679238287545593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0.7371671169432652</v>
      </c>
      <c r="S89" s="333">
        <v>0.64636304770127351</v>
      </c>
      <c r="T89" s="334"/>
      <c r="U89" s="239"/>
      <c r="V89" s="335">
        <v>-9.0804069241991692E-2</v>
      </c>
      <c r="W89" s="336">
        <v>0.87682023905445006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168589135</v>
      </c>
      <c r="R91" s="195">
        <v>177008653</v>
      </c>
      <c r="S91" s="196">
        <v>170673138</v>
      </c>
      <c r="T91" s="197"/>
      <c r="U91" s="239"/>
      <c r="V91" s="194">
        <v>-6335515</v>
      </c>
      <c r="W91" s="240">
        <v>0.96420787971308952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277922</v>
      </c>
      <c r="R92" s="342">
        <v>280692</v>
      </c>
      <c r="S92" s="343">
        <v>236308</v>
      </c>
      <c r="T92" s="344"/>
      <c r="U92" s="239"/>
      <c r="V92" s="337">
        <v>-44384</v>
      </c>
      <c r="W92" s="345">
        <v>0.84187650520855595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1145.15169274807</v>
      </c>
      <c r="R96" s="195">
        <v>1306.0740869343299</v>
      </c>
      <c r="S96" s="196">
        <v>1802.30978104472</v>
      </c>
      <c r="T96" s="355"/>
      <c r="U96" s="239"/>
      <c r="V96" s="194">
        <v>496.23569411039011</v>
      </c>
      <c r="W96" s="240">
        <v>1.3799445215816009</v>
      </c>
      <c r="X96" s="239"/>
      <c r="Y96" s="325"/>
      <c r="Z96" s="326"/>
      <c r="AA96" s="36"/>
      <c r="AB96" s="157"/>
      <c r="AC96" s="356">
        <v>1787.24948132038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173</v>
      </c>
      <c r="R97" s="245">
        <v>205</v>
      </c>
      <c r="S97" s="246">
        <v>267</v>
      </c>
      <c r="T97" s="247"/>
      <c r="U97" s="239"/>
      <c r="V97" s="244">
        <v>62</v>
      </c>
      <c r="W97" s="248">
        <v>1.3024390243902439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6.6193739465206356</v>
      </c>
      <c r="R98" s="366">
        <v>6.3710931069967316</v>
      </c>
      <c r="S98" s="367">
        <v>6.7502238990438954</v>
      </c>
      <c r="T98" s="368"/>
      <c r="U98" s="239"/>
      <c r="V98" s="369">
        <v>0.37913079204716382</v>
      </c>
      <c r="W98" s="345">
        <v>1.0595079660083453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11.907514450867051</v>
      </c>
      <c r="R99" s="374">
        <v>10.092682926829267</v>
      </c>
      <c r="S99" s="375">
        <v>11.044943820224718</v>
      </c>
      <c r="T99" s="376"/>
      <c r="U99" s="239"/>
      <c r="V99" s="373">
        <v>0.95226089339545084</v>
      </c>
      <c r="W99" s="377">
        <v>1.0943516109937494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13.77456647398844</v>
      </c>
      <c r="R100" s="384">
        <v>14.121951219512194</v>
      </c>
      <c r="S100" s="385">
        <v>14.734082397003744</v>
      </c>
      <c r="T100" s="386"/>
      <c r="U100" s="239"/>
      <c r="V100" s="383">
        <v>0.6121311774915501</v>
      </c>
      <c r="W100" s="387">
        <v>1.0433460764717677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0.25945945945945947</v>
      </c>
      <c r="R101" s="394">
        <v>0.20242914979757085</v>
      </c>
      <c r="S101" s="395">
        <v>0.25</v>
      </c>
      <c r="T101" s="396"/>
      <c r="U101" s="239"/>
      <c r="V101" s="393">
        <v>4.7570850202429155E-2</v>
      </c>
      <c r="W101" s="397">
        <v>1.2350000000000001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4.3243243243243246E-2</v>
      </c>
      <c r="R102" s="402">
        <v>3.643724696356275E-2</v>
      </c>
      <c r="S102" s="403">
        <v>6.8181818181818177E-2</v>
      </c>
      <c r="T102" s="404"/>
      <c r="U102" s="239"/>
      <c r="V102" s="401">
        <v>3.1744571218255427E-2</v>
      </c>
      <c r="W102" s="248">
        <v>1.8712121212121213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0.63243243243243241</v>
      </c>
      <c r="R103" s="332">
        <v>0.59109311740890691</v>
      </c>
      <c r="S103" s="333">
        <v>0.68181818181818177</v>
      </c>
      <c r="T103" s="409"/>
      <c r="U103" s="239"/>
      <c r="V103" s="331">
        <v>9.0725064409274858E-2</v>
      </c>
      <c r="W103" s="345">
        <v>1.1534869240348691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1726.4056905806101</v>
      </c>
      <c r="R105" s="195">
        <v>2302.1806821227101</v>
      </c>
      <c r="S105" s="196">
        <v>2150.0921673774701</v>
      </c>
      <c r="T105" s="355"/>
      <c r="U105" s="239"/>
      <c r="V105" s="194">
        <v>-152.08851474523999</v>
      </c>
      <c r="W105" s="240">
        <v>0.93393719444947831</v>
      </c>
      <c r="X105" s="239"/>
      <c r="Y105" s="325"/>
      <c r="Z105" s="326"/>
      <c r="AA105" s="36"/>
      <c r="AB105" s="157"/>
      <c r="AC105" s="356">
        <v>2121.5485683977599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185</v>
      </c>
      <c r="R106" s="245">
        <v>247</v>
      </c>
      <c r="S106" s="246">
        <v>259</v>
      </c>
      <c r="T106" s="247"/>
      <c r="U106" s="239"/>
      <c r="V106" s="244">
        <v>12</v>
      </c>
      <c r="W106" s="248">
        <v>1.048582995951417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9.3319226517870817</v>
      </c>
      <c r="R107" s="366">
        <v>9.3205695632498387</v>
      </c>
      <c r="S107" s="367">
        <v>8.3015141597585718</v>
      </c>
      <c r="T107" s="368"/>
      <c r="U107" s="239"/>
      <c r="V107" s="369">
        <v>-1.0190554034912669</v>
      </c>
      <c r="W107" s="345">
        <v>0.89066597308502371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11.762162162162163</v>
      </c>
      <c r="R108" s="374">
        <v>13.052631578947368</v>
      </c>
      <c r="S108" s="375">
        <v>9.7027027027027035</v>
      </c>
      <c r="T108" s="376"/>
      <c r="U108" s="239"/>
      <c r="V108" s="373">
        <v>-3.3499288762446646</v>
      </c>
      <c r="W108" s="377">
        <v>0.74335222319093297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17.389189189189189</v>
      </c>
      <c r="R109" s="384">
        <v>17.623481781376519</v>
      </c>
      <c r="S109" s="385">
        <v>16.262548262548261</v>
      </c>
      <c r="T109" s="386"/>
      <c r="U109" s="239"/>
      <c r="V109" s="383">
        <v>-1.3609335188282579</v>
      </c>
      <c r="W109" s="387">
        <v>0.92277726185376074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0.1891891891891892</v>
      </c>
      <c r="R110" s="394">
        <v>0.19028340080971659</v>
      </c>
      <c r="S110" s="395">
        <v>0.21875</v>
      </c>
      <c r="T110" s="396"/>
      <c r="U110" s="239"/>
      <c r="V110" s="393">
        <v>2.8466599190283409E-2</v>
      </c>
      <c r="W110" s="397">
        <v>1.1496010638297873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5.4054054054054057E-3</v>
      </c>
      <c r="R111" s="402">
        <v>1.2145748987854251E-2</v>
      </c>
      <c r="S111" s="403">
        <v>3.125E-2</v>
      </c>
      <c r="T111" s="404"/>
      <c r="U111" s="239"/>
      <c r="V111" s="401">
        <v>1.9104251012145749E-2</v>
      </c>
      <c r="W111" s="248">
        <v>2.5729166666666665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0.80540540540540539</v>
      </c>
      <c r="R112" s="332">
        <v>0.79757085020242913</v>
      </c>
      <c r="S112" s="333">
        <v>0.75</v>
      </c>
      <c r="T112" s="409"/>
      <c r="U112" s="239"/>
      <c r="V112" s="331">
        <v>-4.7570850202429127E-2</v>
      </c>
      <c r="W112" s="345">
        <v>0.94035532994923865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1008.82215</v>
      </c>
      <c r="R114" s="418">
        <v>1289.2033300000001</v>
      </c>
      <c r="S114" s="418">
        <v>660.99567000000002</v>
      </c>
      <c r="T114" s="419">
        <v>0</v>
      </c>
      <c r="U114" s="135"/>
      <c r="V114" s="417">
        <v>-628.20766000000003</v>
      </c>
      <c r="W114" s="420">
        <v>0.51271638431154221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3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15.0602997243404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10</v>
      </c>
      <c r="R119" s="195">
        <v>10</v>
      </c>
      <c r="S119" s="196">
        <v>10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3220</v>
      </c>
      <c r="R120" s="434">
        <v>3247</v>
      </c>
      <c r="S120" s="435">
        <v>3320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9.6407185628742518</v>
      </c>
      <c r="R121" s="245">
        <v>9.7215568862275443</v>
      </c>
      <c r="S121" s="246">
        <v>9.91044776119403</v>
      </c>
      <c r="T121" s="440"/>
      <c r="U121" s="135"/>
      <c r="V121" s="244">
        <v>0.18889087496648571</v>
      </c>
      <c r="W121" s="248">
        <v>1.0194301054015418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2456</v>
      </c>
      <c r="R122" s="245">
        <v>2328</v>
      </c>
      <c r="S122" s="246">
        <v>2817</v>
      </c>
      <c r="T122" s="440"/>
      <c r="U122" s="135"/>
      <c r="V122" s="244">
        <v>489</v>
      </c>
      <c r="W122" s="248">
        <v>1.2100515463917525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405</v>
      </c>
      <c r="R123" s="245">
        <v>436</v>
      </c>
      <c r="S123" s="246">
        <v>532</v>
      </c>
      <c r="T123" s="440"/>
      <c r="U123" s="135"/>
      <c r="V123" s="244">
        <v>96</v>
      </c>
      <c r="W123" s="248">
        <v>1.2201834862385321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0.76273291925465836</v>
      </c>
      <c r="R125" s="402">
        <v>0.7169695103172159</v>
      </c>
      <c r="S125" s="403">
        <v>0.84849397590361442</v>
      </c>
      <c r="T125" s="440"/>
      <c r="U125" s="135"/>
      <c r="V125" s="244">
        <v>0.13152446558639852</v>
      </c>
      <c r="W125" s="248">
        <v>1.1834449913054279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21</v>
      </c>
      <c r="R128" s="453">
        <v>26</v>
      </c>
      <c r="S128" s="454">
        <v>173</v>
      </c>
      <c r="T128" s="455"/>
      <c r="U128" s="27"/>
      <c r="V128" s="452">
        <v>147</v>
      </c>
      <c r="W128" s="456">
        <v>6.6538461538461542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13944.026</v>
      </c>
      <c r="R130" s="461">
        <v>17990.174999999999</v>
      </c>
      <c r="S130" s="462">
        <v>23322.960999999999</v>
      </c>
      <c r="T130" s="463"/>
      <c r="U130" s="27"/>
      <c r="V130" s="198">
        <v>5332.7860000000001</v>
      </c>
      <c r="W130" s="199">
        <v>1.2964276890024695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11612.88285</v>
      </c>
      <c r="R131" s="467">
        <v>16150.005009999999</v>
      </c>
      <c r="S131" s="468">
        <v>20571.95736</v>
      </c>
      <c r="T131" s="469"/>
      <c r="U131" s="27"/>
      <c r="V131" s="470">
        <v>4421.9523500000014</v>
      </c>
      <c r="W131" s="471">
        <v>1.2738050141323145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14</v>
      </c>
      <c r="S136" s="196">
        <v>14</v>
      </c>
      <c r="T136" s="355"/>
      <c r="U136" s="135"/>
      <c r="V136" s="194">
        <v>0</v>
      </c>
      <c r="W136" s="240">
        <v>1</v>
      </c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4102</v>
      </c>
      <c r="S137" s="435">
        <v>4016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12.281437125748504</v>
      </c>
      <c r="S138" s="246">
        <v>11.988059701492537</v>
      </c>
      <c r="T138" s="440"/>
      <c r="U138" s="135"/>
      <c r="V138" s="244">
        <v>-0.2933774242559668</v>
      </c>
      <c r="W138" s="248">
        <v>0.97611212586506757</v>
      </c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2215</v>
      </c>
      <c r="S139" s="246">
        <v>3163</v>
      </c>
      <c r="T139" s="440"/>
      <c r="U139" s="135"/>
      <c r="V139" s="244">
        <v>948</v>
      </c>
      <c r="W139" s="248">
        <v>1.4279909706546274</v>
      </c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82</v>
      </c>
      <c r="S140" s="246">
        <v>60</v>
      </c>
      <c r="T140" s="440"/>
      <c r="U140" s="135"/>
      <c r="V140" s="244">
        <v>-22</v>
      </c>
      <c r="W140" s="248">
        <v>0.73170731707317072</v>
      </c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>
        <v>0.53998049731838127</v>
      </c>
      <c r="S142" s="403">
        <v>0.78759960159362552</v>
      </c>
      <c r="T142" s="440"/>
      <c r="U142" s="135"/>
      <c r="V142" s="244">
        <v>0.24761910427524425</v>
      </c>
      <c r="W142" s="248">
        <v>1.4585704585720325</v>
      </c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286954307.84401101</v>
      </c>
      <c r="R147" s="91">
        <v>216774171.08000001</v>
      </c>
      <c r="S147" s="91">
        <v>256810318.88</v>
      </c>
      <c r="T147" s="91">
        <v>927021.2659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-192008737.56999999</v>
      </c>
      <c r="R148" s="91">
        <v>-239198055.18000001</v>
      </c>
      <c r="S148" s="91">
        <v>-295564894.19000101</v>
      </c>
      <c r="T148" s="91">
        <v>-253762332.34580001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16453048.039999999</v>
      </c>
      <c r="R149" s="91">
        <v>12407939.6</v>
      </c>
      <c r="S149" s="91">
        <v>9966657.3499999996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-142426928.59999999</v>
      </c>
      <c r="R150" s="91">
        <v>-179825542.44999999</v>
      </c>
      <c r="S150" s="91">
        <v>-227910728.13</v>
      </c>
      <c r="T150" s="91">
        <v>-193093329.5018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-38592557.479999997</v>
      </c>
      <c r="R151" s="91">
        <v>-43218962.280000001</v>
      </c>
      <c r="S151" s="91">
        <v>-49836198.629999898</v>
      </c>
      <c r="T151" s="91">
        <v>-43486236.138000101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169719647</v>
      </c>
      <c r="R152" s="91">
        <v>179875049</v>
      </c>
      <c r="S152" s="91">
        <v>140064690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1.0343863697171136</v>
      </c>
      <c r="R154" s="502">
        <v>1.2608203129940496</v>
      </c>
      <c r="S154" s="503">
        <v>2.0390452214616044</v>
      </c>
      <c r="T154" s="504"/>
      <c r="U154" s="505"/>
      <c r="V154" s="501">
        <v>0.77822490846755477</v>
      </c>
      <c r="W154" s="506">
        <v>1.6172369690170336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0.66912652056917843</v>
      </c>
      <c r="R155" s="510">
        <v>1.1034435236831075</v>
      </c>
      <c r="S155" s="511">
        <v>1.1509073914125307</v>
      </c>
      <c r="T155" s="512"/>
      <c r="U155" s="505"/>
      <c r="V155" s="509">
        <v>4.7463867729423237E-2</v>
      </c>
      <c r="W155" s="513">
        <v>1.0430143153779152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0.49634009564137155</v>
      </c>
      <c r="R156" s="510">
        <v>0.8295524395461108</v>
      </c>
      <c r="S156" s="511">
        <v>0.88746717469906677</v>
      </c>
      <c r="T156" s="512"/>
      <c r="U156" s="505"/>
      <c r="V156" s="509">
        <v>5.7914735152955976E-2</v>
      </c>
      <c r="W156" s="513">
        <v>1.0698144353413559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0.13449025306488516</v>
      </c>
      <c r="R157" s="521">
        <v>0.19937320975408154</v>
      </c>
      <c r="S157" s="522">
        <v>0.19405839627996765</v>
      </c>
      <c r="T157" s="523"/>
      <c r="U157" s="505"/>
      <c r="V157" s="520">
        <v>-5.3148134741138886E-3</v>
      </c>
      <c r="W157" s="305">
        <v>0.97334238897658576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3145.8692587605942</v>
      </c>
      <c r="R158" s="418">
        <v>3158.4731959292667</v>
      </c>
      <c r="S158" s="524">
        <v>2433.7913049393096</v>
      </c>
      <c r="T158" s="419"/>
      <c r="U158" s="505"/>
      <c r="V158" s="417">
        <v>-724.68189098995708</v>
      </c>
      <c r="W158" s="506">
        <v>0.77055942981439629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32.000105386425268</v>
      </c>
      <c r="R159" s="526">
        <v>40.424594834555037</v>
      </c>
      <c r="S159" s="527">
        <v>37.360419830161348</v>
      </c>
      <c r="T159" s="512"/>
      <c r="U159" s="505"/>
      <c r="V159" s="525">
        <v>-3.0641750043936895</v>
      </c>
      <c r="W159" s="513">
        <v>0.92420022966378812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5318.8935498752135</v>
      </c>
      <c r="R160" s="528">
        <v>3806.3945651848867</v>
      </c>
      <c r="S160" s="529">
        <v>4462.3860668155221</v>
      </c>
      <c r="T160" s="530"/>
      <c r="U160" s="505"/>
      <c r="V160" s="514">
        <v>655.99150163063541</v>
      </c>
      <c r="W160" s="513">
        <v>1.1723393332973542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8.2159173946431782E-2</v>
      </c>
      <c r="R162" s="538">
        <v>0.10001484419331555</v>
      </c>
      <c r="S162" s="539">
        <v>0.16651563645341305</v>
      </c>
      <c r="T162" s="540"/>
      <c r="U162" s="505"/>
      <c r="V162" s="537">
        <v>6.6500792260097502E-2</v>
      </c>
      <c r="W162" s="307">
        <v>1.6649092221906601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210.40020000000001</v>
      </c>
      <c r="P182" s="135"/>
      <c r="Q182" s="580">
        <v>171.50000016763801</v>
      </c>
      <c r="R182" s="580">
        <v>203.75000018999</v>
      </c>
      <c r="S182" s="581">
        <v>208.55000015720699</v>
      </c>
      <c r="T182" s="582">
        <v>203.75280023738699</v>
      </c>
      <c r="U182" s="239"/>
      <c r="V182" s="581">
        <v>4.7999999672169906</v>
      </c>
      <c r="W182" s="583">
        <v>1.0235582820257234</v>
      </c>
      <c r="X182" s="239"/>
      <c r="Y182" s="581">
        <v>4.7971999198200024</v>
      </c>
      <c r="Z182" s="583">
        <v>1.0235442159039332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60.400199999999998</v>
      </c>
      <c r="P183" s="239"/>
      <c r="Q183" s="587">
        <v>53.950000155717198</v>
      </c>
      <c r="R183" s="587">
        <v>56.950000155717099</v>
      </c>
      <c r="S183" s="588">
        <v>57.550000164657803</v>
      </c>
      <c r="T183" s="589">
        <v>56.950000155717099</v>
      </c>
      <c r="U183" s="239"/>
      <c r="V183" s="588">
        <v>0.60000000894070382</v>
      </c>
      <c r="W183" s="590">
        <v>1.0105355576347697</v>
      </c>
      <c r="X183" s="239"/>
      <c r="Y183" s="588">
        <v>0.60000000894070382</v>
      </c>
      <c r="Z183" s="590">
        <v>1.0105355576347697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8.1999999999999993</v>
      </c>
      <c r="P184" s="135"/>
      <c r="Q184" s="592">
        <v>6</v>
      </c>
      <c r="R184" s="592">
        <v>9</v>
      </c>
      <c r="S184" s="593">
        <v>6</v>
      </c>
      <c r="T184" s="594">
        <v>9</v>
      </c>
      <c r="U184" s="135"/>
      <c r="V184" s="593">
        <v>-3</v>
      </c>
      <c r="W184" s="595">
        <v>0.66666666666666663</v>
      </c>
      <c r="X184" s="135"/>
      <c r="Y184" s="593">
        <v>-3</v>
      </c>
      <c r="Z184" s="595">
        <v>0.66666666666666663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5.2</v>
      </c>
      <c r="P185" s="135"/>
      <c r="Q185" s="592">
        <v>5.2000000029802296</v>
      </c>
      <c r="R185" s="592">
        <v>4</v>
      </c>
      <c r="S185" s="593">
        <v>7.2000000029802296</v>
      </c>
      <c r="T185" s="594">
        <v>4</v>
      </c>
      <c r="U185" s="135"/>
      <c r="V185" s="593">
        <v>3.2000000029802296</v>
      </c>
      <c r="W185" s="595">
        <v>1.8000000007450574</v>
      </c>
      <c r="X185" s="135"/>
      <c r="Y185" s="593">
        <v>3.2000000029802296</v>
      </c>
      <c r="Z185" s="595">
        <v>1.8000000007450574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47.0002</v>
      </c>
      <c r="P186" s="135"/>
      <c r="Q186" s="592">
        <v>42.750000152737002</v>
      </c>
      <c r="R186" s="592">
        <v>43.950000155717099</v>
      </c>
      <c r="S186" s="593">
        <v>44.350000161677599</v>
      </c>
      <c r="T186" s="594">
        <v>43.950000155717099</v>
      </c>
      <c r="U186" s="135"/>
      <c r="V186" s="593">
        <v>0.4000000059605</v>
      </c>
      <c r="W186" s="595">
        <v>1.0091012515254443</v>
      </c>
      <c r="X186" s="135"/>
      <c r="Y186" s="593">
        <v>0.4000000059605</v>
      </c>
      <c r="Z186" s="595">
        <v>1.0091012515254443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117.85</v>
      </c>
      <c r="P187" s="239"/>
      <c r="Q187" s="599">
        <v>101.550000011921</v>
      </c>
      <c r="R187" s="600">
        <v>115.400000050664</v>
      </c>
      <c r="S187" s="600">
        <v>116.850000008941</v>
      </c>
      <c r="T187" s="601">
        <v>115.40280009806099</v>
      </c>
      <c r="U187" s="239"/>
      <c r="V187" s="599">
        <v>1.4499999582769902</v>
      </c>
      <c r="W187" s="361">
        <v>1.012564990967421</v>
      </c>
      <c r="X187" s="239"/>
      <c r="Y187" s="599">
        <v>1.447199910880002</v>
      </c>
      <c r="Z187" s="361">
        <v>1.0125404228463284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29.950000000000017</v>
      </c>
      <c r="P188" s="135"/>
      <c r="Q188" s="603">
        <v>14</v>
      </c>
      <c r="R188" s="604">
        <v>29.200000002980005</v>
      </c>
      <c r="S188" s="604">
        <v>31.950000002979991</v>
      </c>
      <c r="T188" s="605">
        <v>33.397199913859993</v>
      </c>
      <c r="U188" s="135"/>
      <c r="V188" s="603">
        <v>2.7499999999999858</v>
      </c>
      <c r="W188" s="248">
        <v>1.0941780821821689</v>
      </c>
      <c r="X188" s="135"/>
      <c r="Y188" s="603">
        <v>-1.447199910880002</v>
      </c>
      <c r="Z188" s="248">
        <v>0.9566670285349459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2.2000000000000002</v>
      </c>
      <c r="P189" s="135"/>
      <c r="Q189" s="603">
        <v>2</v>
      </c>
      <c r="R189" s="604">
        <v>2.19999998062849</v>
      </c>
      <c r="S189" s="604">
        <v>2.19999998062849</v>
      </c>
      <c r="T189" s="605">
        <v>2.19999998062849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-1.8474111129762605E-13</v>
      </c>
      <c r="R191" s="612">
        <v>3.979039320256561E-13</v>
      </c>
      <c r="S191" s="613">
        <v>-2.8421709430404007E-13</v>
      </c>
      <c r="T191" s="614">
        <v>-4.1971999108795899</v>
      </c>
      <c r="U191" s="135"/>
      <c r="V191" s="603">
        <v>-6.8212102632969618E-13</v>
      </c>
      <c r="W191" s="248">
        <v>-0.7142857142857143</v>
      </c>
      <c r="X191" s="135"/>
      <c r="Y191" s="603">
        <v>4.1971999108793057</v>
      </c>
      <c r="Z191" s="248">
        <v>6.771588209732852E-14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582F598-893E-4A60-8552-DC6EAE366D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99D2126-6167-4CFB-AEC8-8FE9FB598C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C8883F3-6BD1-4A00-B686-15D0739A36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8FB9619-1083-42E1-A203-0434453D8A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88DBE79-7315-4AC6-A635-44323A88D9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3E3A3CC-18D9-4E3D-9FD1-696735229D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FF0B15E-AF52-4E83-881E-DFB7332703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736523C-2C07-4A24-9EF2-0F54048B8E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130FCF3-C06E-4CE7-8F54-D77DC34882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7D4651F-FADD-4490-B3F6-AF0FB32EF9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C230C1A-E003-4DDC-B721-D7CB5E4B68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35BD09F-33C2-42D7-8BAC-638A356E92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4A2C0D0-FA95-47D2-9F20-B8D43F1706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620E5CE-475B-40A4-882A-3072D210F3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1CE062E-991C-4FFA-842E-92817DC2B8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F5352D9-BB3C-4EC1-8DDD-B322085791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CCBAC98-DEF0-4A81-9EF8-E6CD3D47F2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7660535-B281-4B1C-996C-44E4A36530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E87C085-C44F-47F3-916A-54385C4636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D84B41A-5674-4159-84E2-ADE0844BD2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0282CEE-254B-4EE9-9F25-137EA55FB4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5881063-6E1C-469C-BAB8-81D1364CC7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A1C47B2-EEC5-4B13-8700-A9A17D328E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2A60BE6-10CE-4DFD-BFB8-531D1E93DD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17322E7-6F01-413D-BAB3-AC337D3956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A9AA3A7-7E86-4FFB-BDF6-AF3B781BDC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943D871-4695-42CF-9083-E384E6BC27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C756DF4-1DFD-42EC-B6EB-7C03B4E922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94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1149334.74</v>
      </c>
      <c r="R29" s="648">
        <v>1069753.1499999999</v>
      </c>
      <c r="S29" s="648">
        <v>1084867.1499999999</v>
      </c>
      <c r="T29" s="648">
        <v>959404.68</v>
      </c>
      <c r="U29" s="648">
        <v>993597.80000000098</v>
      </c>
      <c r="V29" s="648">
        <v>1063109.69</v>
      </c>
      <c r="W29" s="648">
        <v>909306.40999999898</v>
      </c>
      <c r="X29" s="648">
        <v>892466.88000000105</v>
      </c>
      <c r="Y29" s="648">
        <v>1245998.8500000001</v>
      </c>
      <c r="Z29" s="648">
        <v>840236.09000000102</v>
      </c>
      <c r="AA29" s="648">
        <v>963921.9</v>
      </c>
      <c r="AB29" s="648">
        <v>0</v>
      </c>
      <c r="AC29" s="649">
        <v>11171997.34</v>
      </c>
      <c r="AD29" s="650"/>
      <c r="AE29" s="649">
        <v>7894164.1500000302</v>
      </c>
      <c r="AF29" s="651">
        <v>0.70660275953843277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292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117521.61</v>
      </c>
      <c r="R30" s="648">
        <v>120907.48</v>
      </c>
      <c r="S30" s="648">
        <v>126125.93</v>
      </c>
      <c r="T30" s="648">
        <v>431914.21</v>
      </c>
      <c r="U30" s="648">
        <v>185719.16</v>
      </c>
      <c r="V30" s="648">
        <v>130097.25</v>
      </c>
      <c r="W30" s="648">
        <v>151281.35999999999</v>
      </c>
      <c r="X30" s="648">
        <v>116274.07</v>
      </c>
      <c r="Y30" s="648">
        <v>218055.35</v>
      </c>
      <c r="Z30" s="648">
        <v>53889.22</v>
      </c>
      <c r="AA30" s="648">
        <v>208158.61</v>
      </c>
      <c r="AB30" s="648">
        <v>0</v>
      </c>
      <c r="AC30" s="649">
        <v>1859944.25</v>
      </c>
      <c r="AD30" s="650"/>
      <c r="AE30" s="649">
        <v>1298606.8500000001</v>
      </c>
      <c r="AF30" s="651">
        <v>0.69819665293731259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188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139499.76</v>
      </c>
      <c r="R31" s="648">
        <v>219774.28</v>
      </c>
      <c r="S31" s="648">
        <v>127839.96</v>
      </c>
      <c r="T31" s="648">
        <v>102685.27</v>
      </c>
      <c r="U31" s="648">
        <v>193017.29</v>
      </c>
      <c r="V31" s="648">
        <v>158035.15</v>
      </c>
      <c r="W31" s="648">
        <v>81969.75</v>
      </c>
      <c r="X31" s="648">
        <v>261154.69</v>
      </c>
      <c r="Y31" s="648">
        <v>110801.47</v>
      </c>
      <c r="Z31" s="648">
        <v>158551.20000000001</v>
      </c>
      <c r="AA31" s="648">
        <v>115759.81</v>
      </c>
      <c r="AB31" s="648">
        <v>0</v>
      </c>
      <c r="AC31" s="649">
        <v>1669088.63</v>
      </c>
      <c r="AD31" s="650"/>
      <c r="AE31" s="649">
        <v>1213752.8400000001</v>
      </c>
      <c r="AF31" s="651">
        <v>0.72719496028200736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504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283587.27</v>
      </c>
      <c r="R32" s="648">
        <v>86893.82</v>
      </c>
      <c r="S32" s="648">
        <v>233748.76</v>
      </c>
      <c r="T32" s="648">
        <v>28793.13</v>
      </c>
      <c r="U32" s="648">
        <v>106399.7</v>
      </c>
      <c r="V32" s="648">
        <v>120966.68</v>
      </c>
      <c r="W32" s="648">
        <v>151784.38</v>
      </c>
      <c r="X32" s="648">
        <v>66247.990000000005</v>
      </c>
      <c r="Y32" s="648">
        <v>174285.2</v>
      </c>
      <c r="Z32" s="648">
        <v>218667.24</v>
      </c>
      <c r="AA32" s="648">
        <v>176849.91</v>
      </c>
      <c r="AB32" s="648">
        <v>0</v>
      </c>
      <c r="AC32" s="649">
        <v>1648224.08</v>
      </c>
      <c r="AD32" s="650"/>
      <c r="AE32" s="649">
        <v>1067304.17</v>
      </c>
      <c r="AF32" s="651">
        <v>0.64754797782107387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429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146720.29999999999</v>
      </c>
      <c r="R33" s="648">
        <v>135320.35999999999</v>
      </c>
      <c r="S33" s="648">
        <v>154544.88</v>
      </c>
      <c r="T33" s="648">
        <v>156233.75</v>
      </c>
      <c r="U33" s="648">
        <v>123159.85</v>
      </c>
      <c r="V33" s="648">
        <v>163104.35999999999</v>
      </c>
      <c r="W33" s="648">
        <v>114349.87</v>
      </c>
      <c r="X33" s="648">
        <v>296649.21000000002</v>
      </c>
      <c r="Y33" s="648">
        <v>275666.17</v>
      </c>
      <c r="Z33" s="648">
        <v>30027.03</v>
      </c>
      <c r="AA33" s="648">
        <v>513.12</v>
      </c>
      <c r="AB33" s="648">
        <v>0</v>
      </c>
      <c r="AC33" s="649">
        <v>1596288.9</v>
      </c>
      <c r="AD33" s="650"/>
      <c r="AE33" s="649">
        <v>1206460.1399999999</v>
      </c>
      <c r="AF33" s="651">
        <v>0.7557905965517896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213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247045.33</v>
      </c>
      <c r="R34" s="648">
        <v>170577.18</v>
      </c>
      <c r="S34" s="648">
        <v>146624.13</v>
      </c>
      <c r="T34" s="648">
        <v>690.77</v>
      </c>
      <c r="U34" s="648">
        <v>68904.710000000006</v>
      </c>
      <c r="V34" s="648">
        <v>164649.20000000001</v>
      </c>
      <c r="W34" s="648">
        <v>147705.15</v>
      </c>
      <c r="X34" s="648">
        <v>46705.21</v>
      </c>
      <c r="Y34" s="648">
        <v>83021.73</v>
      </c>
      <c r="Z34" s="648">
        <v>169319.07</v>
      </c>
      <c r="AA34" s="648">
        <v>76599.16</v>
      </c>
      <c r="AB34" s="648">
        <v>0</v>
      </c>
      <c r="AC34" s="649">
        <v>1321841.6399999999</v>
      </c>
      <c r="AD34" s="650"/>
      <c r="AE34" s="649">
        <v>927110.73</v>
      </c>
      <c r="AF34" s="651">
        <v>0.70137806371419809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448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88525.46</v>
      </c>
      <c r="R35" s="648">
        <v>78695.600000000006</v>
      </c>
      <c r="S35" s="648">
        <v>78544.759999999995</v>
      </c>
      <c r="T35" s="648">
        <v>87634.98</v>
      </c>
      <c r="U35" s="648">
        <v>59590.559999999998</v>
      </c>
      <c r="V35" s="648">
        <v>31155.51</v>
      </c>
      <c r="W35" s="648">
        <v>129605.59</v>
      </c>
      <c r="X35" s="648">
        <v>0</v>
      </c>
      <c r="Y35" s="648">
        <v>54797.58</v>
      </c>
      <c r="Z35" s="648">
        <v>87479.95</v>
      </c>
      <c r="AA35" s="648">
        <v>184538.58</v>
      </c>
      <c r="AB35" s="648">
        <v>0</v>
      </c>
      <c r="AC35" s="649">
        <v>880568.570000001</v>
      </c>
      <c r="AD35" s="650"/>
      <c r="AE35" s="649">
        <v>665682.37</v>
      </c>
      <c r="AF35" s="651">
        <v>0.75596880547303569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8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80577.179999999993</v>
      </c>
      <c r="R36" s="648">
        <v>157871.6</v>
      </c>
      <c r="S36" s="648">
        <v>114369.92</v>
      </c>
      <c r="T36" s="648">
        <v>1145.2</v>
      </c>
      <c r="U36" s="648">
        <v>71779.22</v>
      </c>
      <c r="V36" s="648">
        <v>112560.1</v>
      </c>
      <c r="W36" s="648">
        <v>113184.7</v>
      </c>
      <c r="X36" s="648">
        <v>0</v>
      </c>
      <c r="Y36" s="648">
        <v>123978.54</v>
      </c>
      <c r="Z36" s="648">
        <v>33619.47</v>
      </c>
      <c r="AA36" s="648">
        <v>24341.439999999999</v>
      </c>
      <c r="AB36" s="648">
        <v>0</v>
      </c>
      <c r="AC36" s="649">
        <v>833427.37</v>
      </c>
      <c r="AD36" s="650"/>
      <c r="AE36" s="649">
        <v>520106.23</v>
      </c>
      <c r="AF36" s="651">
        <v>0.62405705490569618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343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286.99</v>
      </c>
      <c r="R37" s="648">
        <v>0</v>
      </c>
      <c r="S37" s="648">
        <v>921.76</v>
      </c>
      <c r="T37" s="648">
        <v>106161.69</v>
      </c>
      <c r="U37" s="648">
        <v>123419.36</v>
      </c>
      <c r="V37" s="648">
        <v>148237.97</v>
      </c>
      <c r="W37" s="648">
        <v>751.86</v>
      </c>
      <c r="X37" s="648">
        <v>92813.05</v>
      </c>
      <c r="Y37" s="648">
        <v>112979.57</v>
      </c>
      <c r="Z37" s="648">
        <v>409.95</v>
      </c>
      <c r="AA37" s="648">
        <v>74689.42</v>
      </c>
      <c r="AB37" s="648">
        <v>0</v>
      </c>
      <c r="AC37" s="649">
        <v>660671.62</v>
      </c>
      <c r="AD37" s="650"/>
      <c r="AE37" s="649">
        <v>456028.8</v>
      </c>
      <c r="AF37" s="651">
        <v>0.69025032435932387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100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27078.66</v>
      </c>
      <c r="R38" s="648">
        <v>76237.759999999995</v>
      </c>
      <c r="S38" s="648">
        <v>62701.09</v>
      </c>
      <c r="T38" s="648">
        <v>21443.27</v>
      </c>
      <c r="U38" s="648">
        <v>49894.95</v>
      </c>
      <c r="V38" s="648">
        <v>0</v>
      </c>
      <c r="W38" s="648">
        <v>4473.6899999999996</v>
      </c>
      <c r="X38" s="648">
        <v>479.82</v>
      </c>
      <c r="Y38" s="648">
        <v>58175.02</v>
      </c>
      <c r="Z38" s="648">
        <v>64842.13</v>
      </c>
      <c r="AA38" s="648">
        <v>91916.11</v>
      </c>
      <c r="AB38" s="648">
        <v>0</v>
      </c>
      <c r="AC38" s="649">
        <v>457242.5</v>
      </c>
      <c r="AD38" s="650"/>
      <c r="AE38" s="649">
        <v>364525.72</v>
      </c>
      <c r="AF38" s="651">
        <v>0.79722624209254378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143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0</v>
      </c>
      <c r="R39" s="648">
        <v>5430.91</v>
      </c>
      <c r="S39" s="648">
        <v>23501.79</v>
      </c>
      <c r="T39" s="648">
        <v>0</v>
      </c>
      <c r="U39" s="648">
        <v>0</v>
      </c>
      <c r="V39" s="648">
        <v>22649.03</v>
      </c>
      <c r="W39" s="648">
        <v>0</v>
      </c>
      <c r="X39" s="648">
        <v>0</v>
      </c>
      <c r="Y39" s="648">
        <v>14110.44</v>
      </c>
      <c r="Z39" s="648">
        <v>0</v>
      </c>
      <c r="AA39" s="648">
        <v>0</v>
      </c>
      <c r="AB39" s="648">
        <v>0</v>
      </c>
      <c r="AC39" s="649">
        <v>65692.17</v>
      </c>
      <c r="AD39" s="650"/>
      <c r="AE39" s="649">
        <v>40575.019999999997</v>
      </c>
      <c r="AF39" s="651">
        <v>0.6176538238879915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430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3231.81</v>
      </c>
      <c r="R40" s="648">
        <v>38.5</v>
      </c>
      <c r="S40" s="648">
        <v>1157.06</v>
      </c>
      <c r="T40" s="648">
        <v>10178.09</v>
      </c>
      <c r="U40" s="648">
        <v>94.28</v>
      </c>
      <c r="V40" s="648">
        <v>2336.29</v>
      </c>
      <c r="W40" s="648">
        <v>49.08</v>
      </c>
      <c r="X40" s="648">
        <v>134.61000000000001</v>
      </c>
      <c r="Y40" s="648">
        <v>79.64</v>
      </c>
      <c r="Z40" s="648">
        <v>1168.55</v>
      </c>
      <c r="AA40" s="648">
        <v>181.04</v>
      </c>
      <c r="AB40" s="648">
        <v>0</v>
      </c>
      <c r="AC40" s="649">
        <v>18648.95</v>
      </c>
      <c r="AD40" s="650"/>
      <c r="AE40" s="649">
        <v>10847.22</v>
      </c>
      <c r="AF40" s="651">
        <v>0.58165312256185997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500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1525.95</v>
      </c>
      <c r="R41" s="648">
        <v>624.41999999999996</v>
      </c>
      <c r="S41" s="648">
        <v>1248.8399999999999</v>
      </c>
      <c r="T41" s="648">
        <v>924.93</v>
      </c>
      <c r="U41" s="648">
        <v>1008.98</v>
      </c>
      <c r="V41" s="648">
        <v>924.93</v>
      </c>
      <c r="W41" s="648">
        <v>901.53</v>
      </c>
      <c r="X41" s="648">
        <v>924.93</v>
      </c>
      <c r="Y41" s="648">
        <v>924.93</v>
      </c>
      <c r="Z41" s="648">
        <v>1399.26</v>
      </c>
      <c r="AA41" s="648">
        <v>975.71</v>
      </c>
      <c r="AB41" s="648">
        <v>0</v>
      </c>
      <c r="AC41" s="649">
        <v>11384.41</v>
      </c>
      <c r="AD41" s="650"/>
      <c r="AE41" s="649">
        <v>11384.41</v>
      </c>
      <c r="AF41" s="651">
        <v>1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653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289.86</v>
      </c>
      <c r="R42" s="648">
        <v>0</v>
      </c>
      <c r="S42" s="648">
        <v>483.48</v>
      </c>
      <c r="T42" s="648">
        <v>1360.65</v>
      </c>
      <c r="U42" s="648">
        <v>450.04</v>
      </c>
      <c r="V42" s="648">
        <v>1028.79</v>
      </c>
      <c r="W42" s="648">
        <v>1264.06</v>
      </c>
      <c r="X42" s="648">
        <v>1275.55</v>
      </c>
      <c r="Y42" s="648">
        <v>3205.79</v>
      </c>
      <c r="Z42" s="648">
        <v>1560.41</v>
      </c>
      <c r="AA42" s="648">
        <v>387.6</v>
      </c>
      <c r="AB42" s="648">
        <v>0</v>
      </c>
      <c r="AC42" s="649">
        <v>11306.23</v>
      </c>
      <c r="AD42" s="650"/>
      <c r="AE42" s="649">
        <v>7338.86</v>
      </c>
      <c r="AF42" s="651">
        <v>0.64909877120843995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560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1158.26</v>
      </c>
      <c r="R43" s="648">
        <v>1158.06</v>
      </c>
      <c r="S43" s="648">
        <v>692.88</v>
      </c>
      <c r="T43" s="648">
        <v>1699.07</v>
      </c>
      <c r="U43" s="648">
        <v>857.31</v>
      </c>
      <c r="V43" s="648">
        <v>57.85</v>
      </c>
      <c r="W43" s="648">
        <v>1520.23</v>
      </c>
      <c r="X43" s="648">
        <v>0</v>
      </c>
      <c r="Y43" s="648">
        <v>1169.93</v>
      </c>
      <c r="Z43" s="648">
        <v>161.06</v>
      </c>
      <c r="AA43" s="648">
        <v>454.84</v>
      </c>
      <c r="AB43" s="648">
        <v>0</v>
      </c>
      <c r="AC43" s="649">
        <v>8929.49</v>
      </c>
      <c r="AD43" s="650"/>
      <c r="AE43" s="649">
        <v>8063.59</v>
      </c>
      <c r="AF43" s="651">
        <v>0.90302917635833624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136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0</v>
      </c>
      <c r="R44" s="648">
        <v>2116.13</v>
      </c>
      <c r="S44" s="648">
        <v>356.38</v>
      </c>
      <c r="T44" s="648">
        <v>437.04</v>
      </c>
      <c r="U44" s="648">
        <v>1045.1400000000001</v>
      </c>
      <c r="V44" s="648">
        <v>381.76</v>
      </c>
      <c r="W44" s="648">
        <v>374.22</v>
      </c>
      <c r="X44" s="648">
        <v>1238.23</v>
      </c>
      <c r="Y44" s="648">
        <v>819.1</v>
      </c>
      <c r="Z44" s="648">
        <v>934.95</v>
      </c>
      <c r="AA44" s="648">
        <v>1053.1600000000001</v>
      </c>
      <c r="AB44" s="648">
        <v>0</v>
      </c>
      <c r="AC44" s="649">
        <v>8756.11</v>
      </c>
      <c r="AD44" s="650"/>
      <c r="AE44" s="649">
        <v>8345.83</v>
      </c>
      <c r="AF44" s="651">
        <v>0.95314357631413937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708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2824.21</v>
      </c>
      <c r="R45" s="648">
        <v>70.5</v>
      </c>
      <c r="S45" s="648">
        <v>389.44</v>
      </c>
      <c r="T45" s="648">
        <v>0</v>
      </c>
      <c r="U45" s="648">
        <v>0</v>
      </c>
      <c r="V45" s="648">
        <v>3167.73</v>
      </c>
      <c r="W45" s="648">
        <v>0</v>
      </c>
      <c r="X45" s="648">
        <v>0</v>
      </c>
      <c r="Y45" s="648">
        <v>387.39</v>
      </c>
      <c r="Z45" s="648">
        <v>1580.28</v>
      </c>
      <c r="AA45" s="648">
        <v>0</v>
      </c>
      <c r="AB45" s="648">
        <v>0</v>
      </c>
      <c r="AC45" s="649">
        <v>8419.5499999999993</v>
      </c>
      <c r="AD45" s="650"/>
      <c r="AE45" s="649">
        <v>8070.63</v>
      </c>
      <c r="AF45" s="651">
        <v>0.95855835525651623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539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341.43</v>
      </c>
      <c r="R46" s="648">
        <v>0</v>
      </c>
      <c r="S46" s="648">
        <v>0</v>
      </c>
      <c r="T46" s="648">
        <v>0</v>
      </c>
      <c r="U46" s="648">
        <v>1174.28</v>
      </c>
      <c r="V46" s="648">
        <v>0</v>
      </c>
      <c r="W46" s="648">
        <v>731.52</v>
      </c>
      <c r="X46" s="648">
        <v>955.46</v>
      </c>
      <c r="Y46" s="648">
        <v>1888.33</v>
      </c>
      <c r="Z46" s="648">
        <v>1114.8800000000001</v>
      </c>
      <c r="AA46" s="648">
        <v>1595</v>
      </c>
      <c r="AB46" s="648">
        <v>0</v>
      </c>
      <c r="AC46" s="649">
        <v>7800.9</v>
      </c>
      <c r="AD46" s="650"/>
      <c r="AE46" s="649">
        <v>3626.5</v>
      </c>
      <c r="AF46" s="651">
        <v>0.46488225717545412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5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181.9</v>
      </c>
      <c r="R47" s="648">
        <v>0</v>
      </c>
      <c r="S47" s="648">
        <v>0</v>
      </c>
      <c r="T47" s="648">
        <v>0</v>
      </c>
      <c r="U47" s="648">
        <v>0</v>
      </c>
      <c r="V47" s="648">
        <v>484.38</v>
      </c>
      <c r="W47" s="648">
        <v>3477.34</v>
      </c>
      <c r="X47" s="648">
        <v>0</v>
      </c>
      <c r="Y47" s="648">
        <v>738.68</v>
      </c>
      <c r="Z47" s="648">
        <v>2282.3000000000002</v>
      </c>
      <c r="AA47" s="648">
        <v>0</v>
      </c>
      <c r="AB47" s="648">
        <v>0</v>
      </c>
      <c r="AC47" s="649">
        <v>7164.6</v>
      </c>
      <c r="AD47" s="650"/>
      <c r="AE47" s="649">
        <v>7007.94</v>
      </c>
      <c r="AF47" s="651">
        <v>0.97813415961812233</v>
      </c>
      <c r="AG47" s="36"/>
      <c r="AH47" s="21"/>
    </row>
    <row r="48" spans="1:34" ht="11.25" customHeight="1" x14ac:dyDescent="0.25">
      <c r="A48" s="618"/>
      <c r="B48" s="618" t="s">
        <v>268</v>
      </c>
      <c r="C48" s="618">
        <v>1</v>
      </c>
      <c r="D48" s="618">
        <v>0</v>
      </c>
      <c r="E48" s="642">
        <v>214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173.35</v>
      </c>
      <c r="R48" s="648">
        <v>97.96</v>
      </c>
      <c r="S48" s="648">
        <v>2002.5</v>
      </c>
      <c r="T48" s="648">
        <v>687.8</v>
      </c>
      <c r="U48" s="648">
        <v>0</v>
      </c>
      <c r="V48" s="648">
        <v>403.76</v>
      </c>
      <c r="W48" s="648">
        <v>467.51</v>
      </c>
      <c r="X48" s="648">
        <v>420.16</v>
      </c>
      <c r="Y48" s="648">
        <v>452.34</v>
      </c>
      <c r="Z48" s="648">
        <v>1157.68</v>
      </c>
      <c r="AA48" s="648">
        <v>710.83</v>
      </c>
      <c r="AB48" s="648">
        <v>0</v>
      </c>
      <c r="AC48" s="649">
        <v>6573.89</v>
      </c>
      <c r="AD48" s="650"/>
      <c r="AE48" s="649">
        <v>5753.5</v>
      </c>
      <c r="AF48" s="651">
        <v>0.87520478742418872</v>
      </c>
      <c r="AG48" s="36"/>
      <c r="AH48" s="21"/>
    </row>
    <row r="49" spans="1:34" ht="11.25" customHeight="1" x14ac:dyDescent="0.25">
      <c r="A49" s="618"/>
      <c r="B49" s="618" t="s">
        <v>268</v>
      </c>
      <c r="C49" s="618">
        <v>1</v>
      </c>
      <c r="D49" s="618">
        <v>0</v>
      </c>
      <c r="E49" s="642">
        <v>724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1465.52</v>
      </c>
      <c r="R49" s="648">
        <v>1136.23</v>
      </c>
      <c r="S49" s="648">
        <v>0</v>
      </c>
      <c r="T49" s="648">
        <v>617.44000000000005</v>
      </c>
      <c r="U49" s="648">
        <v>87.98</v>
      </c>
      <c r="V49" s="648">
        <v>0</v>
      </c>
      <c r="W49" s="648">
        <v>330.62</v>
      </c>
      <c r="X49" s="648">
        <v>0</v>
      </c>
      <c r="Y49" s="648">
        <v>703.35</v>
      </c>
      <c r="Z49" s="648">
        <v>773.46</v>
      </c>
      <c r="AA49" s="648">
        <v>1025.8900000000001</v>
      </c>
      <c r="AB49" s="648">
        <v>0</v>
      </c>
      <c r="AC49" s="649">
        <v>6140.49</v>
      </c>
      <c r="AD49" s="650"/>
      <c r="AE49" s="649">
        <v>5367.03</v>
      </c>
      <c r="AF49" s="651">
        <v>0.8740393681937435</v>
      </c>
      <c r="AG49" s="36"/>
      <c r="AH49" s="21"/>
    </row>
    <row r="50" spans="1:34" ht="11.25" customHeight="1" x14ac:dyDescent="0.25">
      <c r="A50" s="618"/>
      <c r="B50" s="618" t="s">
        <v>268</v>
      </c>
      <c r="C50" s="618">
        <v>1</v>
      </c>
      <c r="D50" s="618">
        <v>0</v>
      </c>
      <c r="E50" s="642">
        <v>139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69.59</v>
      </c>
      <c r="R50" s="648">
        <v>61.97</v>
      </c>
      <c r="S50" s="648">
        <v>696.94</v>
      </c>
      <c r="T50" s="648">
        <v>272.70999999999998</v>
      </c>
      <c r="U50" s="648">
        <v>226.53</v>
      </c>
      <c r="V50" s="648">
        <v>301.08</v>
      </c>
      <c r="W50" s="648">
        <v>97.96</v>
      </c>
      <c r="X50" s="648">
        <v>0</v>
      </c>
      <c r="Y50" s="648">
        <v>2320.35</v>
      </c>
      <c r="Z50" s="648">
        <v>1546.9</v>
      </c>
      <c r="AA50" s="648">
        <v>122.46</v>
      </c>
      <c r="AB50" s="648">
        <v>0</v>
      </c>
      <c r="AC50" s="649">
        <v>5716.49</v>
      </c>
      <c r="AD50" s="650"/>
      <c r="AE50" s="649">
        <v>5716.49</v>
      </c>
      <c r="AF50" s="651">
        <v>1</v>
      </c>
      <c r="AG50" s="36"/>
      <c r="AH50" s="21"/>
    </row>
    <row r="51" spans="1:34" ht="11.25" customHeight="1" x14ac:dyDescent="0.25">
      <c r="A51" s="618"/>
      <c r="B51" s="618" t="s">
        <v>268</v>
      </c>
      <c r="C51" s="618">
        <v>1</v>
      </c>
      <c r="D51" s="618">
        <v>0</v>
      </c>
      <c r="E51" s="642">
        <v>815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0</v>
      </c>
      <c r="R51" s="648">
        <v>0</v>
      </c>
      <c r="S51" s="648">
        <v>992.7</v>
      </c>
      <c r="T51" s="648">
        <v>505.37</v>
      </c>
      <c r="U51" s="648">
        <v>1960.04</v>
      </c>
      <c r="V51" s="648">
        <v>264.89999999999998</v>
      </c>
      <c r="W51" s="648">
        <v>0</v>
      </c>
      <c r="X51" s="648">
        <v>243.84</v>
      </c>
      <c r="Y51" s="648">
        <v>0</v>
      </c>
      <c r="Z51" s="648">
        <v>535.25</v>
      </c>
      <c r="AA51" s="648">
        <v>0</v>
      </c>
      <c r="AB51" s="648">
        <v>0</v>
      </c>
      <c r="AC51" s="649">
        <v>4502.1000000000004</v>
      </c>
      <c r="AD51" s="650"/>
      <c r="AE51" s="649">
        <v>273.33</v>
      </c>
      <c r="AF51" s="651">
        <v>6.0711667888318777E-2</v>
      </c>
      <c r="AG51" s="36"/>
      <c r="AH51" s="21"/>
    </row>
    <row r="52" spans="1:34" ht="11.25" customHeight="1" x14ac:dyDescent="0.25">
      <c r="A52" s="618"/>
      <c r="B52" s="618" t="s">
        <v>268</v>
      </c>
      <c r="C52" s="618">
        <v>1</v>
      </c>
      <c r="D52" s="618">
        <v>0</v>
      </c>
      <c r="E52" s="642">
        <v>140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155.24</v>
      </c>
      <c r="R52" s="648">
        <v>241.76</v>
      </c>
      <c r="S52" s="648">
        <v>667.68</v>
      </c>
      <c r="T52" s="648">
        <v>2101.88</v>
      </c>
      <c r="U52" s="648">
        <v>449.75</v>
      </c>
      <c r="V52" s="648">
        <v>103.64</v>
      </c>
      <c r="W52" s="648">
        <v>0</v>
      </c>
      <c r="X52" s="648">
        <v>184.21</v>
      </c>
      <c r="Y52" s="648">
        <v>0</v>
      </c>
      <c r="Z52" s="648">
        <v>165.61</v>
      </c>
      <c r="AA52" s="648">
        <v>360.53</v>
      </c>
      <c r="AB52" s="648">
        <v>0</v>
      </c>
      <c r="AC52" s="649">
        <v>4430.3</v>
      </c>
      <c r="AD52" s="650"/>
      <c r="AE52" s="649">
        <v>4048.73</v>
      </c>
      <c r="AF52" s="651">
        <v>0.91387264970769466</v>
      </c>
      <c r="AG52" s="36"/>
      <c r="AH52" s="21"/>
    </row>
    <row r="53" spans="1:34" ht="11.25" customHeight="1" x14ac:dyDescent="0.25">
      <c r="A53" s="618"/>
      <c r="B53" s="618" t="s">
        <v>268</v>
      </c>
      <c r="C53" s="618">
        <v>1</v>
      </c>
      <c r="D53" s="618">
        <v>0</v>
      </c>
      <c r="E53" s="642">
        <v>501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202.11</v>
      </c>
      <c r="R53" s="648">
        <v>3703.71</v>
      </c>
      <c r="S53" s="648">
        <v>481.9</v>
      </c>
      <c r="T53" s="648">
        <v>0</v>
      </c>
      <c r="U53" s="648">
        <v>0</v>
      </c>
      <c r="V53" s="648">
        <v>0</v>
      </c>
      <c r="W53" s="648">
        <v>0</v>
      </c>
      <c r="X53" s="648">
        <v>0</v>
      </c>
      <c r="Y53" s="648">
        <v>0</v>
      </c>
      <c r="Z53" s="648">
        <v>0</v>
      </c>
      <c r="AA53" s="648">
        <v>0</v>
      </c>
      <c r="AB53" s="648">
        <v>0</v>
      </c>
      <c r="AC53" s="649">
        <v>4387.72</v>
      </c>
      <c r="AD53" s="650"/>
      <c r="AE53" s="649">
        <v>4387.72</v>
      </c>
      <c r="AF53" s="651">
        <v>1</v>
      </c>
      <c r="AG53" s="36"/>
      <c r="AH53" s="21"/>
    </row>
    <row r="54" spans="1:34" ht="11.25" customHeight="1" x14ac:dyDescent="0.25">
      <c r="A54" s="618"/>
      <c r="B54" s="618" t="s">
        <v>268</v>
      </c>
      <c r="C54" s="618">
        <v>1</v>
      </c>
      <c r="D54" s="618">
        <v>0</v>
      </c>
      <c r="E54" s="642">
        <v>820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596.64</v>
      </c>
      <c r="R54" s="648">
        <v>168.9</v>
      </c>
      <c r="S54" s="648">
        <v>147.41999999999999</v>
      </c>
      <c r="T54" s="648">
        <v>127.91</v>
      </c>
      <c r="U54" s="648">
        <v>595.85</v>
      </c>
      <c r="V54" s="648">
        <v>309.39</v>
      </c>
      <c r="W54" s="648">
        <v>97.96</v>
      </c>
      <c r="X54" s="648">
        <v>727.6</v>
      </c>
      <c r="Y54" s="648">
        <v>750.6</v>
      </c>
      <c r="Z54" s="648">
        <v>247.17</v>
      </c>
      <c r="AA54" s="648">
        <v>460.45</v>
      </c>
      <c r="AB54" s="648">
        <v>0</v>
      </c>
      <c r="AC54" s="649">
        <v>4229.8900000000003</v>
      </c>
      <c r="AD54" s="650"/>
      <c r="AE54" s="649">
        <v>2104.4</v>
      </c>
      <c r="AF54" s="651">
        <v>0.49750702736950603</v>
      </c>
      <c r="AG54" s="36"/>
      <c r="AH54" s="21"/>
    </row>
    <row r="55" spans="1:34" ht="11.25" customHeight="1" x14ac:dyDescent="0.25">
      <c r="A55" s="618"/>
      <c r="B55" s="618" t="s">
        <v>268</v>
      </c>
      <c r="C55" s="618">
        <v>1</v>
      </c>
      <c r="D55" s="618">
        <v>0</v>
      </c>
      <c r="E55" s="642">
        <v>710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0</v>
      </c>
      <c r="R55" s="648">
        <v>614.35</v>
      </c>
      <c r="S55" s="648">
        <v>0</v>
      </c>
      <c r="T55" s="648">
        <v>151.31</v>
      </c>
      <c r="U55" s="648">
        <v>663.65</v>
      </c>
      <c r="V55" s="648">
        <v>243.84</v>
      </c>
      <c r="W55" s="648">
        <v>407.19</v>
      </c>
      <c r="X55" s="648">
        <v>1224.05</v>
      </c>
      <c r="Y55" s="648">
        <v>627.35</v>
      </c>
      <c r="Z55" s="648">
        <v>0</v>
      </c>
      <c r="AA55" s="648">
        <v>243.84</v>
      </c>
      <c r="AB55" s="648">
        <v>0</v>
      </c>
      <c r="AC55" s="649">
        <v>4175.58</v>
      </c>
      <c r="AD55" s="650"/>
      <c r="AE55" s="649">
        <v>2280.31</v>
      </c>
      <c r="AF55" s="651">
        <v>0.54610616968181669</v>
      </c>
      <c r="AG55" s="36"/>
      <c r="AH55" s="21"/>
    </row>
    <row r="56" spans="1:34" ht="11.25" customHeight="1" x14ac:dyDescent="0.25">
      <c r="A56" s="618"/>
      <c r="B56" s="618" t="s">
        <v>268</v>
      </c>
      <c r="C56" s="618">
        <v>1</v>
      </c>
      <c r="D56" s="618">
        <v>0</v>
      </c>
      <c r="E56" s="642">
        <v>299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1054.77</v>
      </c>
      <c r="R56" s="648">
        <v>489.3</v>
      </c>
      <c r="S56" s="648">
        <v>349.45</v>
      </c>
      <c r="T56" s="648">
        <v>460.14</v>
      </c>
      <c r="U56" s="648">
        <v>326.07</v>
      </c>
      <c r="V56" s="648">
        <v>0</v>
      </c>
      <c r="W56" s="648">
        <v>590.51</v>
      </c>
      <c r="X56" s="648">
        <v>0</v>
      </c>
      <c r="Y56" s="648">
        <v>170.01</v>
      </c>
      <c r="Z56" s="648">
        <v>0</v>
      </c>
      <c r="AA56" s="648">
        <v>0</v>
      </c>
      <c r="AB56" s="648">
        <v>0</v>
      </c>
      <c r="AC56" s="649">
        <v>3440.25</v>
      </c>
      <c r="AD56" s="650"/>
      <c r="AE56" s="649">
        <v>2701.33</v>
      </c>
      <c r="AF56" s="651">
        <v>0.7852132839183199</v>
      </c>
      <c r="AG56" s="36"/>
      <c r="AH56" s="21"/>
    </row>
    <row r="57" spans="1:34" ht="11.25" customHeight="1" x14ac:dyDescent="0.25">
      <c r="A57" s="618"/>
      <c r="B57" s="618" t="s">
        <v>268</v>
      </c>
      <c r="C57" s="618">
        <v>1</v>
      </c>
      <c r="D57" s="618">
        <v>0</v>
      </c>
      <c r="E57" s="642">
        <v>679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0</v>
      </c>
      <c r="R57" s="648">
        <v>1266.57</v>
      </c>
      <c r="S57" s="648">
        <v>634.64</v>
      </c>
      <c r="T57" s="648">
        <v>189.4</v>
      </c>
      <c r="U57" s="648">
        <v>46.75</v>
      </c>
      <c r="V57" s="648">
        <v>0</v>
      </c>
      <c r="W57" s="648">
        <v>0</v>
      </c>
      <c r="X57" s="648">
        <v>243.84</v>
      </c>
      <c r="Y57" s="648">
        <v>201.54</v>
      </c>
      <c r="Z57" s="648">
        <v>0</v>
      </c>
      <c r="AA57" s="648">
        <v>638.84</v>
      </c>
      <c r="AB57" s="648">
        <v>0</v>
      </c>
      <c r="AC57" s="649">
        <v>3221.58</v>
      </c>
      <c r="AD57" s="650"/>
      <c r="AE57" s="649">
        <v>1702.42</v>
      </c>
      <c r="AF57" s="651">
        <v>0.52844256544925161</v>
      </c>
      <c r="AG57" s="36"/>
      <c r="AH57" s="21"/>
    </row>
    <row r="58" spans="1:34" ht="11.25" customHeight="1" x14ac:dyDescent="0.25">
      <c r="A58" s="618"/>
      <c r="B58" s="618" t="s">
        <v>268</v>
      </c>
      <c r="C58" s="618">
        <v>1</v>
      </c>
      <c r="D58" s="618">
        <v>0</v>
      </c>
      <c r="E58" s="642">
        <v>594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0</v>
      </c>
      <c r="R58" s="648">
        <v>477.48</v>
      </c>
      <c r="S58" s="648">
        <v>243.84</v>
      </c>
      <c r="T58" s="648">
        <v>438.89</v>
      </c>
      <c r="U58" s="648">
        <v>365.76</v>
      </c>
      <c r="V58" s="648">
        <v>365.76</v>
      </c>
      <c r="W58" s="648">
        <v>183.56</v>
      </c>
      <c r="X58" s="648">
        <v>0</v>
      </c>
      <c r="Y58" s="648">
        <v>579.74</v>
      </c>
      <c r="Z58" s="648">
        <v>0</v>
      </c>
      <c r="AA58" s="648">
        <v>0</v>
      </c>
      <c r="AB58" s="648">
        <v>0</v>
      </c>
      <c r="AC58" s="649">
        <v>2655.03</v>
      </c>
      <c r="AD58" s="650"/>
      <c r="AE58" s="649">
        <v>1557.75</v>
      </c>
      <c r="AF58" s="651">
        <v>0.58671653427644876</v>
      </c>
      <c r="AG58" s="36"/>
      <c r="AH58" s="21"/>
    </row>
    <row r="59" spans="1:34" ht="11.25" customHeight="1" x14ac:dyDescent="0.25">
      <c r="A59" s="618"/>
      <c r="B59" s="618" t="s">
        <v>268</v>
      </c>
      <c r="C59" s="618">
        <v>1</v>
      </c>
      <c r="D59" s="618">
        <v>0</v>
      </c>
      <c r="E59" s="642">
        <v>827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25.53</v>
      </c>
      <c r="R59" s="648">
        <v>964.39</v>
      </c>
      <c r="S59" s="648">
        <v>0</v>
      </c>
      <c r="T59" s="648">
        <v>669.33</v>
      </c>
      <c r="U59" s="648">
        <v>0</v>
      </c>
      <c r="V59" s="648">
        <v>0</v>
      </c>
      <c r="W59" s="648">
        <v>0</v>
      </c>
      <c r="X59" s="648">
        <v>899.98</v>
      </c>
      <c r="Y59" s="648">
        <v>0</v>
      </c>
      <c r="Z59" s="648">
        <v>0</v>
      </c>
      <c r="AA59" s="648">
        <v>0</v>
      </c>
      <c r="AB59" s="648">
        <v>0</v>
      </c>
      <c r="AC59" s="649">
        <v>2559.23</v>
      </c>
      <c r="AD59" s="650"/>
      <c r="AE59" s="649">
        <v>1476.01</v>
      </c>
      <c r="AF59" s="651">
        <v>0.57673987879166777</v>
      </c>
      <c r="AG59" s="36"/>
      <c r="AH59" s="21"/>
    </row>
    <row r="60" spans="1:34" ht="11.25" customHeight="1" x14ac:dyDescent="0.25">
      <c r="A60" s="618"/>
      <c r="B60" s="618" t="s">
        <v>268</v>
      </c>
      <c r="C60" s="618">
        <v>1</v>
      </c>
      <c r="D60" s="618">
        <v>0</v>
      </c>
      <c r="E60" s="642">
        <v>442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519.5</v>
      </c>
      <c r="R60" s="648">
        <v>319</v>
      </c>
      <c r="S60" s="648">
        <v>438.44</v>
      </c>
      <c r="T60" s="648">
        <v>187.69</v>
      </c>
      <c r="U60" s="648">
        <v>200.1</v>
      </c>
      <c r="V60" s="648">
        <v>0</v>
      </c>
      <c r="W60" s="648">
        <v>322.77</v>
      </c>
      <c r="X60" s="648">
        <v>27.37</v>
      </c>
      <c r="Y60" s="648">
        <v>229.05</v>
      </c>
      <c r="Z60" s="648">
        <v>0</v>
      </c>
      <c r="AA60" s="648">
        <v>131.82</v>
      </c>
      <c r="AB60" s="648">
        <v>0</v>
      </c>
      <c r="AC60" s="649">
        <v>2375.7399999999998</v>
      </c>
      <c r="AD60" s="650"/>
      <c r="AE60" s="649">
        <v>1995.64</v>
      </c>
      <c r="AF60" s="651">
        <v>0.84000774495525621</v>
      </c>
      <c r="AG60" s="36"/>
      <c r="AH60" s="21"/>
    </row>
    <row r="61" spans="1:34" ht="11.25" customHeight="1" x14ac:dyDescent="0.25">
      <c r="A61" s="618"/>
      <c r="B61" s="618" t="s">
        <v>268</v>
      </c>
      <c r="C61" s="618">
        <v>1</v>
      </c>
      <c r="D61" s="618">
        <v>0</v>
      </c>
      <c r="E61" s="642">
        <v>532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25.53</v>
      </c>
      <c r="R61" s="648">
        <v>75.73</v>
      </c>
      <c r="S61" s="648">
        <v>59.56</v>
      </c>
      <c r="T61" s="648">
        <v>338.93</v>
      </c>
      <c r="U61" s="648">
        <v>0</v>
      </c>
      <c r="V61" s="648">
        <v>58.77</v>
      </c>
      <c r="W61" s="648">
        <v>564</v>
      </c>
      <c r="X61" s="648">
        <v>186.98</v>
      </c>
      <c r="Y61" s="648">
        <v>564</v>
      </c>
      <c r="Z61" s="648">
        <v>336.83</v>
      </c>
      <c r="AA61" s="648">
        <v>0</v>
      </c>
      <c r="AB61" s="648">
        <v>0</v>
      </c>
      <c r="AC61" s="649">
        <v>2210.33</v>
      </c>
      <c r="AD61" s="650"/>
      <c r="AE61" s="649">
        <v>1312.38</v>
      </c>
      <c r="AF61" s="651">
        <v>0.59374844480235989</v>
      </c>
      <c r="AG61" s="36"/>
      <c r="AH61" s="21"/>
    </row>
    <row r="62" spans="1:34" ht="11.25" customHeight="1" x14ac:dyDescent="0.25">
      <c r="A62" s="618"/>
      <c r="B62" s="618" t="s">
        <v>268</v>
      </c>
      <c r="C62" s="618">
        <v>1</v>
      </c>
      <c r="D62" s="618">
        <v>0</v>
      </c>
      <c r="E62" s="642">
        <v>323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367.48</v>
      </c>
      <c r="R62" s="648">
        <v>0</v>
      </c>
      <c r="S62" s="648">
        <v>218.07</v>
      </c>
      <c r="T62" s="648">
        <v>0</v>
      </c>
      <c r="U62" s="648">
        <v>0</v>
      </c>
      <c r="V62" s="648">
        <v>270.2</v>
      </c>
      <c r="W62" s="648">
        <v>198.58</v>
      </c>
      <c r="X62" s="648">
        <v>0</v>
      </c>
      <c r="Y62" s="648">
        <v>235.66</v>
      </c>
      <c r="Z62" s="648">
        <v>815.59</v>
      </c>
      <c r="AA62" s="648">
        <v>0</v>
      </c>
      <c r="AB62" s="648">
        <v>0</v>
      </c>
      <c r="AC62" s="649">
        <v>2105.58</v>
      </c>
      <c r="AD62" s="650"/>
      <c r="AE62" s="649">
        <v>2105.58</v>
      </c>
      <c r="AF62" s="651">
        <v>1</v>
      </c>
      <c r="AG62" s="36"/>
      <c r="AH62" s="21"/>
    </row>
    <row r="63" spans="1:34" ht="11.25" customHeight="1" x14ac:dyDescent="0.25">
      <c r="A63" s="618"/>
      <c r="B63" s="618" t="s">
        <v>268</v>
      </c>
      <c r="C63" s="618">
        <v>1</v>
      </c>
      <c r="D63" s="618">
        <v>0</v>
      </c>
      <c r="E63" s="642">
        <v>801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477.82</v>
      </c>
      <c r="R63" s="648">
        <v>75.73</v>
      </c>
      <c r="S63" s="648">
        <v>261.56</v>
      </c>
      <c r="T63" s="648">
        <v>127.91</v>
      </c>
      <c r="U63" s="648">
        <v>0</v>
      </c>
      <c r="V63" s="648">
        <v>24.01</v>
      </c>
      <c r="W63" s="648">
        <v>431.27</v>
      </c>
      <c r="X63" s="648">
        <v>319.83999999999997</v>
      </c>
      <c r="Y63" s="648">
        <v>38.56</v>
      </c>
      <c r="Z63" s="648">
        <v>323.45</v>
      </c>
      <c r="AA63" s="648">
        <v>0</v>
      </c>
      <c r="AB63" s="648">
        <v>0</v>
      </c>
      <c r="AC63" s="649">
        <v>2080.15</v>
      </c>
      <c r="AD63" s="650"/>
      <c r="AE63" s="649">
        <v>1348.56</v>
      </c>
      <c r="AF63" s="651">
        <v>0.64829940148546972</v>
      </c>
      <c r="AG63" s="36"/>
      <c r="AH63" s="21"/>
    </row>
    <row r="64" spans="1:34" ht="11.25" customHeight="1" x14ac:dyDescent="0.25">
      <c r="A64" s="618"/>
      <c r="B64" s="618" t="s">
        <v>268</v>
      </c>
      <c r="C64" s="618">
        <v>1</v>
      </c>
      <c r="D64" s="618">
        <v>0</v>
      </c>
      <c r="E64" s="642">
        <v>739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0</v>
      </c>
      <c r="R64" s="648">
        <v>147.99</v>
      </c>
      <c r="S64" s="648">
        <v>1500.61</v>
      </c>
      <c r="T64" s="648">
        <v>0</v>
      </c>
      <c r="U64" s="648">
        <v>154.36000000000001</v>
      </c>
      <c r="V64" s="648">
        <v>0</v>
      </c>
      <c r="W64" s="648">
        <v>0</v>
      </c>
      <c r="X64" s="648">
        <v>0</v>
      </c>
      <c r="Y64" s="648">
        <v>0</v>
      </c>
      <c r="Z64" s="648">
        <v>0</v>
      </c>
      <c r="AA64" s="648">
        <v>0</v>
      </c>
      <c r="AB64" s="648">
        <v>0</v>
      </c>
      <c r="AC64" s="649">
        <v>1802.96</v>
      </c>
      <c r="AD64" s="650"/>
      <c r="AE64" s="649">
        <v>1500.61</v>
      </c>
      <c r="AF64" s="651">
        <v>0.83230354528109329</v>
      </c>
      <c r="AG64" s="36"/>
      <c r="AH64" s="21"/>
    </row>
    <row r="65" spans="1:34" ht="11.25" customHeight="1" x14ac:dyDescent="0.25">
      <c r="A65" s="618"/>
      <c r="B65" s="618" t="s">
        <v>268</v>
      </c>
      <c r="C65" s="618">
        <v>1</v>
      </c>
      <c r="D65" s="618">
        <v>0</v>
      </c>
      <c r="E65" s="642">
        <v>819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535.01</v>
      </c>
      <c r="R65" s="648">
        <v>321.94</v>
      </c>
      <c r="S65" s="648">
        <v>308.72000000000003</v>
      </c>
      <c r="T65" s="648">
        <v>0</v>
      </c>
      <c r="U65" s="648">
        <v>0</v>
      </c>
      <c r="V65" s="648">
        <v>63.75</v>
      </c>
      <c r="W65" s="648">
        <v>0</v>
      </c>
      <c r="X65" s="648">
        <v>55.14</v>
      </c>
      <c r="Y65" s="648">
        <v>0</v>
      </c>
      <c r="Z65" s="648">
        <v>508.98</v>
      </c>
      <c r="AA65" s="648">
        <v>0</v>
      </c>
      <c r="AB65" s="648">
        <v>0</v>
      </c>
      <c r="AC65" s="649">
        <v>1793.54</v>
      </c>
      <c r="AD65" s="650"/>
      <c r="AE65" s="649">
        <v>1793.54</v>
      </c>
      <c r="AF65" s="651">
        <v>1</v>
      </c>
      <c r="AG65" s="36"/>
      <c r="AH65" s="21"/>
    </row>
    <row r="66" spans="1:34" ht="11.25" customHeight="1" x14ac:dyDescent="0.25">
      <c r="A66" s="618"/>
      <c r="B66" s="618" t="s">
        <v>268</v>
      </c>
      <c r="C66" s="618">
        <v>1</v>
      </c>
      <c r="D66" s="618">
        <v>0</v>
      </c>
      <c r="E66" s="642">
        <v>636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478.8</v>
      </c>
      <c r="R66" s="648">
        <v>0</v>
      </c>
      <c r="S66" s="648">
        <v>0</v>
      </c>
      <c r="T66" s="648">
        <v>0</v>
      </c>
      <c r="U66" s="648">
        <v>38.56</v>
      </c>
      <c r="V66" s="648">
        <v>0</v>
      </c>
      <c r="W66" s="648">
        <v>258.01</v>
      </c>
      <c r="X66" s="648">
        <v>0</v>
      </c>
      <c r="Y66" s="648">
        <v>0</v>
      </c>
      <c r="Z66" s="648">
        <v>871.21</v>
      </c>
      <c r="AA66" s="648">
        <v>0</v>
      </c>
      <c r="AB66" s="648">
        <v>0</v>
      </c>
      <c r="AC66" s="649">
        <v>1646.58</v>
      </c>
      <c r="AD66" s="650"/>
      <c r="AE66" s="649">
        <v>1608.02</v>
      </c>
      <c r="AF66" s="651">
        <v>0.97658176341264924</v>
      </c>
      <c r="AG66" s="36"/>
      <c r="AH66" s="21"/>
    </row>
    <row r="67" spans="1:34" ht="11.25" customHeight="1" x14ac:dyDescent="0.25">
      <c r="A67" s="618"/>
      <c r="B67" s="618" t="s">
        <v>268</v>
      </c>
      <c r="C67" s="618">
        <v>1</v>
      </c>
      <c r="D67" s="618">
        <v>0</v>
      </c>
      <c r="E67" s="642">
        <v>149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0</v>
      </c>
      <c r="R67" s="648">
        <v>425.64</v>
      </c>
      <c r="S67" s="648">
        <v>0</v>
      </c>
      <c r="T67" s="648">
        <v>154.36000000000001</v>
      </c>
      <c r="U67" s="648">
        <v>27.37</v>
      </c>
      <c r="V67" s="648">
        <v>0</v>
      </c>
      <c r="W67" s="648">
        <v>389.57</v>
      </c>
      <c r="X67" s="648">
        <v>27.37</v>
      </c>
      <c r="Y67" s="648">
        <v>117.98</v>
      </c>
      <c r="Z67" s="648">
        <v>197.36</v>
      </c>
      <c r="AA67" s="648">
        <v>283.14</v>
      </c>
      <c r="AB67" s="648">
        <v>0</v>
      </c>
      <c r="AC67" s="649">
        <v>1622.79</v>
      </c>
      <c r="AD67" s="650"/>
      <c r="AE67" s="649">
        <v>1329.51</v>
      </c>
      <c r="AF67" s="651">
        <v>0.81927421292958424</v>
      </c>
      <c r="AG67" s="36"/>
      <c r="AH67" s="21"/>
    </row>
    <row r="68" spans="1:34" ht="11.25" customHeight="1" x14ac:dyDescent="0.25">
      <c r="A68" s="618"/>
      <c r="B68" s="618" t="s">
        <v>268</v>
      </c>
      <c r="C68" s="618">
        <v>1</v>
      </c>
      <c r="D68" s="618">
        <v>0</v>
      </c>
      <c r="E68" s="642">
        <v>776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189.97</v>
      </c>
      <c r="R68" s="648">
        <v>205.51</v>
      </c>
      <c r="S68" s="648">
        <v>310.92</v>
      </c>
      <c r="T68" s="648">
        <v>363.8</v>
      </c>
      <c r="U68" s="648">
        <v>11.75</v>
      </c>
      <c r="V68" s="648">
        <v>25.53</v>
      </c>
      <c r="W68" s="648">
        <v>90.95</v>
      </c>
      <c r="X68" s="648">
        <v>98.84</v>
      </c>
      <c r="Y68" s="648">
        <v>123.32</v>
      </c>
      <c r="Z68" s="648">
        <v>0</v>
      </c>
      <c r="AA68" s="648">
        <v>61.97</v>
      </c>
      <c r="AB68" s="648">
        <v>0</v>
      </c>
      <c r="AC68" s="649">
        <v>1482.56</v>
      </c>
      <c r="AD68" s="650"/>
      <c r="AE68" s="649">
        <v>668.25</v>
      </c>
      <c r="AF68" s="651">
        <v>0.45074061083531192</v>
      </c>
      <c r="AG68" s="36"/>
      <c r="AH68" s="21"/>
    </row>
    <row r="69" spans="1:34" ht="11.25" customHeight="1" x14ac:dyDescent="0.25">
      <c r="A69" s="618"/>
      <c r="B69" s="618" t="s">
        <v>268</v>
      </c>
      <c r="C69" s="618">
        <v>1</v>
      </c>
      <c r="D69" s="618">
        <v>0</v>
      </c>
      <c r="E69" s="642">
        <v>567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847.5</v>
      </c>
      <c r="R69" s="648">
        <v>521.46</v>
      </c>
      <c r="S69" s="648">
        <v>0</v>
      </c>
      <c r="T69" s="648">
        <v>0</v>
      </c>
      <c r="U69" s="648">
        <v>0</v>
      </c>
      <c r="V69" s="648">
        <v>0</v>
      </c>
      <c r="W69" s="648">
        <v>0</v>
      </c>
      <c r="X69" s="648">
        <v>0</v>
      </c>
      <c r="Y69" s="648">
        <v>0</v>
      </c>
      <c r="Z69" s="648">
        <v>0</v>
      </c>
      <c r="AA69" s="648">
        <v>0</v>
      </c>
      <c r="AB69" s="648">
        <v>0</v>
      </c>
      <c r="AC69" s="649">
        <v>1368.96</v>
      </c>
      <c r="AD69" s="650"/>
      <c r="AE69" s="649">
        <v>0</v>
      </c>
      <c r="AF69" s="651">
        <v>0</v>
      </c>
      <c r="AG69" s="36"/>
      <c r="AH69" s="21"/>
    </row>
    <row r="70" spans="1:34" ht="11.25" customHeight="1" x14ac:dyDescent="0.25">
      <c r="A70" s="618"/>
      <c r="B70" s="618" t="s">
        <v>268</v>
      </c>
      <c r="C70" s="618">
        <v>1</v>
      </c>
      <c r="D70" s="618">
        <v>0</v>
      </c>
      <c r="E70" s="642">
        <v>113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0</v>
      </c>
      <c r="R70" s="648">
        <v>0</v>
      </c>
      <c r="S70" s="648">
        <v>382.16</v>
      </c>
      <c r="T70" s="648">
        <v>0</v>
      </c>
      <c r="U70" s="648">
        <v>270.82</v>
      </c>
      <c r="V70" s="648">
        <v>0</v>
      </c>
      <c r="W70" s="648">
        <v>0</v>
      </c>
      <c r="X70" s="648">
        <v>0</v>
      </c>
      <c r="Y70" s="648">
        <v>530.5</v>
      </c>
      <c r="Z70" s="648">
        <v>176.32</v>
      </c>
      <c r="AA70" s="648">
        <v>0</v>
      </c>
      <c r="AB70" s="648">
        <v>0</v>
      </c>
      <c r="AC70" s="649">
        <v>1359.8</v>
      </c>
      <c r="AD70" s="650"/>
      <c r="AE70" s="649">
        <v>829.3</v>
      </c>
      <c r="AF70" s="651">
        <v>0.60986909839682302</v>
      </c>
      <c r="AG70" s="36"/>
      <c r="AH70" s="21"/>
    </row>
    <row r="71" spans="1:34" ht="11.25" customHeight="1" x14ac:dyDescent="0.25">
      <c r="A71" s="618"/>
      <c r="B71" s="618" t="s">
        <v>268</v>
      </c>
      <c r="C71" s="618">
        <v>1</v>
      </c>
      <c r="D71" s="618">
        <v>0</v>
      </c>
      <c r="E71" s="642">
        <v>116</v>
      </c>
      <c r="F71" s="21"/>
      <c r="G71" s="35"/>
      <c r="H71" s="652"/>
      <c r="I71" s="644"/>
      <c r="J71" s="644"/>
      <c r="K71" s="644"/>
      <c r="L71" s="645" t="s">
        <v>474</v>
      </c>
      <c r="M71" s="646"/>
      <c r="N71" s="646"/>
      <c r="O71" s="646"/>
      <c r="P71" s="647"/>
      <c r="Q71" s="648">
        <v>631.53</v>
      </c>
      <c r="R71" s="648">
        <v>191</v>
      </c>
      <c r="S71" s="648">
        <v>159.52000000000001</v>
      </c>
      <c r="T71" s="648">
        <v>0</v>
      </c>
      <c r="U71" s="648">
        <v>0</v>
      </c>
      <c r="V71" s="648">
        <v>48.02</v>
      </c>
      <c r="W71" s="648">
        <v>42.14</v>
      </c>
      <c r="X71" s="648">
        <v>99.6</v>
      </c>
      <c r="Y71" s="648">
        <v>11.75</v>
      </c>
      <c r="Z71" s="648">
        <v>0</v>
      </c>
      <c r="AA71" s="648">
        <v>16.079999999999998</v>
      </c>
      <c r="AB71" s="648">
        <v>0</v>
      </c>
      <c r="AC71" s="649">
        <v>1199.6400000000001</v>
      </c>
      <c r="AD71" s="650"/>
      <c r="AE71" s="649">
        <v>597.16</v>
      </c>
      <c r="AF71" s="651">
        <v>0.49778266813377342</v>
      </c>
      <c r="AG71" s="36"/>
      <c r="AH71" s="21"/>
    </row>
    <row r="72" spans="1:34" ht="11.25" customHeight="1" x14ac:dyDescent="0.25">
      <c r="A72" s="618"/>
      <c r="B72" s="618" t="s">
        <v>268</v>
      </c>
      <c r="C72" s="618">
        <v>1</v>
      </c>
      <c r="D72" s="618">
        <v>0</v>
      </c>
      <c r="E72" s="642">
        <v>593</v>
      </c>
      <c r="F72" s="21"/>
      <c r="G72" s="35"/>
      <c r="H72" s="652"/>
      <c r="I72" s="644"/>
      <c r="J72" s="644"/>
      <c r="K72" s="644"/>
      <c r="L72" s="645" t="s">
        <v>475</v>
      </c>
      <c r="M72" s="646"/>
      <c r="N72" s="646"/>
      <c r="O72" s="646"/>
      <c r="P72" s="647"/>
      <c r="Q72" s="648">
        <v>242.25</v>
      </c>
      <c r="R72" s="648">
        <v>336.21</v>
      </c>
      <c r="S72" s="648">
        <v>24.01</v>
      </c>
      <c r="T72" s="648">
        <v>60.28</v>
      </c>
      <c r="U72" s="648">
        <v>164.98</v>
      </c>
      <c r="V72" s="648">
        <v>111.77</v>
      </c>
      <c r="W72" s="648">
        <v>42.14</v>
      </c>
      <c r="X72" s="648">
        <v>77.13</v>
      </c>
      <c r="Y72" s="648">
        <v>0</v>
      </c>
      <c r="Z72" s="648">
        <v>84.21</v>
      </c>
      <c r="AA72" s="648">
        <v>0</v>
      </c>
      <c r="AB72" s="648">
        <v>0</v>
      </c>
      <c r="AC72" s="649">
        <v>1142.98</v>
      </c>
      <c r="AD72" s="650"/>
      <c r="AE72" s="649">
        <v>815.33</v>
      </c>
      <c r="AF72" s="651">
        <v>0.71333706626537652</v>
      </c>
      <c r="AG72" s="36"/>
      <c r="AH72" s="21"/>
    </row>
    <row r="73" spans="1:34" ht="11.25" customHeight="1" x14ac:dyDescent="0.25">
      <c r="A73" s="618"/>
      <c r="B73" s="618" t="s">
        <v>268</v>
      </c>
      <c r="C73" s="618">
        <v>1</v>
      </c>
      <c r="D73" s="618">
        <v>0</v>
      </c>
      <c r="E73" s="642">
        <v>644</v>
      </c>
      <c r="F73" s="21"/>
      <c r="G73" s="35"/>
      <c r="H73" s="652"/>
      <c r="I73" s="644"/>
      <c r="J73" s="644"/>
      <c r="K73" s="644"/>
      <c r="L73" s="645" t="s">
        <v>476</v>
      </c>
      <c r="M73" s="646"/>
      <c r="N73" s="646"/>
      <c r="O73" s="646"/>
      <c r="P73" s="647"/>
      <c r="Q73" s="648">
        <v>317.75</v>
      </c>
      <c r="R73" s="648">
        <v>320.37</v>
      </c>
      <c r="S73" s="648">
        <v>145.87</v>
      </c>
      <c r="T73" s="648">
        <v>0</v>
      </c>
      <c r="U73" s="648">
        <v>0</v>
      </c>
      <c r="V73" s="648">
        <v>0</v>
      </c>
      <c r="W73" s="648">
        <v>277.01</v>
      </c>
      <c r="X73" s="648">
        <v>0</v>
      </c>
      <c r="Y73" s="648">
        <v>0</v>
      </c>
      <c r="Z73" s="648">
        <v>0</v>
      </c>
      <c r="AA73" s="648">
        <v>56.06</v>
      </c>
      <c r="AB73" s="648">
        <v>0</v>
      </c>
      <c r="AC73" s="649">
        <v>1117.06</v>
      </c>
      <c r="AD73" s="650"/>
      <c r="AE73" s="649">
        <v>606.73</v>
      </c>
      <c r="AF73" s="651">
        <v>0.54314898035915715</v>
      </c>
      <c r="AG73" s="36"/>
      <c r="AH73" s="21"/>
    </row>
    <row r="74" spans="1:34" ht="11.25" customHeight="1" x14ac:dyDescent="0.25">
      <c r="A74" s="618"/>
      <c r="B74" s="618" t="s">
        <v>268</v>
      </c>
      <c r="C74" s="618">
        <v>1</v>
      </c>
      <c r="D74" s="618">
        <v>0</v>
      </c>
      <c r="E74" s="642">
        <v>155</v>
      </c>
      <c r="F74" s="21"/>
      <c r="G74" s="35"/>
      <c r="H74" s="652"/>
      <c r="I74" s="644"/>
      <c r="J74" s="644"/>
      <c r="K74" s="644"/>
      <c r="L74" s="645" t="s">
        <v>477</v>
      </c>
      <c r="M74" s="646"/>
      <c r="N74" s="646"/>
      <c r="O74" s="646"/>
      <c r="P74" s="647"/>
      <c r="Q74" s="648">
        <v>0</v>
      </c>
      <c r="R74" s="648">
        <v>760.38</v>
      </c>
      <c r="S74" s="648">
        <v>211.83</v>
      </c>
      <c r="T74" s="648">
        <v>0</v>
      </c>
      <c r="U74" s="648">
        <v>0</v>
      </c>
      <c r="V74" s="648">
        <v>0</v>
      </c>
      <c r="W74" s="648">
        <v>0</v>
      </c>
      <c r="X74" s="648">
        <v>0</v>
      </c>
      <c r="Y74" s="648">
        <v>0</v>
      </c>
      <c r="Z74" s="648">
        <v>42.1</v>
      </c>
      <c r="AA74" s="648">
        <v>0</v>
      </c>
      <c r="AB74" s="648">
        <v>0</v>
      </c>
      <c r="AC74" s="649">
        <v>1014.31</v>
      </c>
      <c r="AD74" s="650"/>
      <c r="AE74" s="649">
        <v>778.28</v>
      </c>
      <c r="AF74" s="651">
        <v>0.76729993788881112</v>
      </c>
      <c r="AG74" s="36"/>
      <c r="AH74" s="21"/>
    </row>
    <row r="75" spans="1:34" ht="11.25" customHeight="1" x14ac:dyDescent="0.25">
      <c r="A75" s="618"/>
      <c r="B75" s="618" t="s">
        <v>268</v>
      </c>
      <c r="C75" s="618">
        <v>1</v>
      </c>
      <c r="D75" s="618">
        <v>0</v>
      </c>
      <c r="E75" s="642">
        <v>333</v>
      </c>
      <c r="F75" s="21"/>
      <c r="G75" s="35"/>
      <c r="H75" s="652"/>
      <c r="I75" s="644"/>
      <c r="J75" s="644"/>
      <c r="K75" s="644"/>
      <c r="L75" s="645" t="s">
        <v>478</v>
      </c>
      <c r="M75" s="646"/>
      <c r="N75" s="646"/>
      <c r="O75" s="646"/>
      <c r="P75" s="647"/>
      <c r="Q75" s="648">
        <v>0</v>
      </c>
      <c r="R75" s="648">
        <v>0</v>
      </c>
      <c r="S75" s="648">
        <v>603.66999999999996</v>
      </c>
      <c r="T75" s="648">
        <v>0</v>
      </c>
      <c r="U75" s="648">
        <v>0</v>
      </c>
      <c r="V75" s="648">
        <v>344.68</v>
      </c>
      <c r="W75" s="648">
        <v>0</v>
      </c>
      <c r="X75" s="648">
        <v>0</v>
      </c>
      <c r="Y75" s="648">
        <v>0</v>
      </c>
      <c r="Z75" s="648">
        <v>0</v>
      </c>
      <c r="AA75" s="648">
        <v>0</v>
      </c>
      <c r="AB75" s="648">
        <v>0</v>
      </c>
      <c r="AC75" s="649">
        <v>948.35</v>
      </c>
      <c r="AD75" s="650"/>
      <c r="AE75" s="649">
        <v>408.43</v>
      </c>
      <c r="AF75" s="651">
        <v>0.43067432909790687</v>
      </c>
      <c r="AG75" s="36"/>
      <c r="AH75" s="21"/>
    </row>
    <row r="76" spans="1:34" ht="11.25" customHeight="1" x14ac:dyDescent="0.25">
      <c r="A76" s="618"/>
      <c r="B76" s="618" t="s">
        <v>268</v>
      </c>
      <c r="C76" s="618">
        <v>1</v>
      </c>
      <c r="D76" s="618">
        <v>0</v>
      </c>
      <c r="E76" s="642">
        <v>43</v>
      </c>
      <c r="F76" s="21"/>
      <c r="G76" s="35"/>
      <c r="H76" s="652"/>
      <c r="I76" s="644"/>
      <c r="J76" s="644"/>
      <c r="K76" s="644"/>
      <c r="L76" s="645" t="s">
        <v>479</v>
      </c>
      <c r="M76" s="646"/>
      <c r="N76" s="646"/>
      <c r="O76" s="646"/>
      <c r="P76" s="647"/>
      <c r="Q76" s="648">
        <v>77.13</v>
      </c>
      <c r="R76" s="648">
        <v>0</v>
      </c>
      <c r="S76" s="648">
        <v>0</v>
      </c>
      <c r="T76" s="648">
        <v>0</v>
      </c>
      <c r="U76" s="648">
        <v>128.36000000000001</v>
      </c>
      <c r="V76" s="648">
        <v>0</v>
      </c>
      <c r="W76" s="648">
        <v>181.9</v>
      </c>
      <c r="X76" s="648">
        <v>63.75</v>
      </c>
      <c r="Y76" s="648">
        <v>319.04000000000002</v>
      </c>
      <c r="Z76" s="648">
        <v>59.56</v>
      </c>
      <c r="AA76" s="648">
        <v>0</v>
      </c>
      <c r="AB76" s="648">
        <v>0</v>
      </c>
      <c r="AC76" s="649">
        <v>829.74</v>
      </c>
      <c r="AD76" s="650"/>
      <c r="AE76" s="649">
        <v>630.09</v>
      </c>
      <c r="AF76" s="651">
        <v>0.75938245715525343</v>
      </c>
      <c r="AG76" s="36"/>
      <c r="AH76" s="21"/>
    </row>
    <row r="77" spans="1:34" ht="11.25" customHeight="1" x14ac:dyDescent="0.25">
      <c r="A77" s="618"/>
      <c r="B77" s="618" t="s">
        <v>268</v>
      </c>
      <c r="C77" s="618">
        <v>1</v>
      </c>
      <c r="D77" s="618">
        <v>0</v>
      </c>
      <c r="E77" s="642">
        <v>628</v>
      </c>
      <c r="F77" s="21"/>
      <c r="G77" s="35"/>
      <c r="H77" s="652"/>
      <c r="I77" s="644"/>
      <c r="J77" s="644"/>
      <c r="K77" s="644"/>
      <c r="L77" s="645" t="s">
        <v>480</v>
      </c>
      <c r="M77" s="646"/>
      <c r="N77" s="646"/>
      <c r="O77" s="646"/>
      <c r="P77" s="647"/>
      <c r="Q77" s="648">
        <v>46.03</v>
      </c>
      <c r="R77" s="648">
        <v>255.21</v>
      </c>
      <c r="S77" s="648">
        <v>468.62</v>
      </c>
      <c r="T77" s="648">
        <v>33.44</v>
      </c>
      <c r="U77" s="648">
        <v>0</v>
      </c>
      <c r="V77" s="648">
        <v>0</v>
      </c>
      <c r="W77" s="648">
        <v>0</v>
      </c>
      <c r="X77" s="648">
        <v>0</v>
      </c>
      <c r="Y77" s="648">
        <v>0</v>
      </c>
      <c r="Z77" s="648">
        <v>0</v>
      </c>
      <c r="AA77" s="648">
        <v>0</v>
      </c>
      <c r="AB77" s="648">
        <v>0</v>
      </c>
      <c r="AC77" s="649">
        <v>803.3</v>
      </c>
      <c r="AD77" s="650"/>
      <c r="AE77" s="649">
        <v>803.3</v>
      </c>
      <c r="AF77" s="651">
        <v>1</v>
      </c>
      <c r="AG77" s="36"/>
      <c r="AH77" s="21"/>
    </row>
    <row r="78" spans="1:34" ht="11.25" customHeight="1" x14ac:dyDescent="0.25">
      <c r="A78" s="618"/>
      <c r="B78" s="618" t="s">
        <v>268</v>
      </c>
      <c r="C78" s="618">
        <v>1</v>
      </c>
      <c r="D78" s="618">
        <v>0</v>
      </c>
      <c r="E78" s="642">
        <v>488</v>
      </c>
      <c r="F78" s="21"/>
      <c r="G78" s="35"/>
      <c r="H78" s="652"/>
      <c r="I78" s="644"/>
      <c r="J78" s="644"/>
      <c r="K78" s="644"/>
      <c r="L78" s="645" t="s">
        <v>481</v>
      </c>
      <c r="M78" s="646"/>
      <c r="N78" s="646"/>
      <c r="O78" s="646"/>
      <c r="P78" s="647"/>
      <c r="Q78" s="648">
        <v>0</v>
      </c>
      <c r="R78" s="648">
        <v>0</v>
      </c>
      <c r="S78" s="648">
        <v>103.8</v>
      </c>
      <c r="T78" s="648">
        <v>0</v>
      </c>
      <c r="U78" s="648">
        <v>243.84</v>
      </c>
      <c r="V78" s="648">
        <v>0</v>
      </c>
      <c r="W78" s="648">
        <v>0</v>
      </c>
      <c r="X78" s="648">
        <v>0</v>
      </c>
      <c r="Y78" s="648">
        <v>121.92</v>
      </c>
      <c r="Z78" s="648">
        <v>0</v>
      </c>
      <c r="AA78" s="648">
        <v>243.84</v>
      </c>
      <c r="AB78" s="648">
        <v>0</v>
      </c>
      <c r="AC78" s="649">
        <v>713.4</v>
      </c>
      <c r="AD78" s="650"/>
      <c r="AE78" s="649">
        <v>0</v>
      </c>
      <c r="AF78" s="651">
        <v>0</v>
      </c>
      <c r="AG78" s="36"/>
      <c r="AH78" s="21"/>
    </row>
    <row r="79" spans="1:34" ht="11.25" customHeight="1" x14ac:dyDescent="0.25">
      <c r="A79" s="618"/>
      <c r="B79" s="618" t="s">
        <v>268</v>
      </c>
      <c r="C79" s="618">
        <v>1</v>
      </c>
      <c r="D79" s="618">
        <v>0</v>
      </c>
      <c r="E79" s="642">
        <v>25</v>
      </c>
      <c r="F79" s="21"/>
      <c r="G79" s="35"/>
      <c r="H79" s="652"/>
      <c r="I79" s="644"/>
      <c r="J79" s="644"/>
      <c r="K79" s="644"/>
      <c r="L79" s="645" t="s">
        <v>482</v>
      </c>
      <c r="M79" s="646"/>
      <c r="N79" s="646"/>
      <c r="O79" s="646"/>
      <c r="P79" s="647"/>
      <c r="Q79" s="648">
        <v>0</v>
      </c>
      <c r="R79" s="648">
        <v>477.5</v>
      </c>
      <c r="S79" s="648">
        <v>0</v>
      </c>
      <c r="T79" s="648">
        <v>171.77</v>
      </c>
      <c r="U79" s="648">
        <v>0</v>
      </c>
      <c r="V79" s="648">
        <v>0</v>
      </c>
      <c r="W79" s="648">
        <v>0</v>
      </c>
      <c r="X79" s="648">
        <v>0</v>
      </c>
      <c r="Y79" s="648">
        <v>0</v>
      </c>
      <c r="Z79" s="648">
        <v>0</v>
      </c>
      <c r="AA79" s="648">
        <v>0</v>
      </c>
      <c r="AB79" s="648">
        <v>0</v>
      </c>
      <c r="AC79" s="649">
        <v>649.27</v>
      </c>
      <c r="AD79" s="650"/>
      <c r="AE79" s="649">
        <v>75.73</v>
      </c>
      <c r="AF79" s="651">
        <v>0.11663868652486639</v>
      </c>
      <c r="AG79" s="36"/>
      <c r="AH79" s="21"/>
    </row>
    <row r="80" spans="1:34" ht="11.25" customHeight="1" x14ac:dyDescent="0.25">
      <c r="A80" s="618"/>
      <c r="B80" s="618" t="s">
        <v>268</v>
      </c>
      <c r="C80" s="618">
        <v>1</v>
      </c>
      <c r="D80" s="618">
        <v>0</v>
      </c>
      <c r="E80" s="642">
        <v>732</v>
      </c>
      <c r="F80" s="21"/>
      <c r="G80" s="35"/>
      <c r="H80" s="652"/>
      <c r="I80" s="644"/>
      <c r="J80" s="644"/>
      <c r="K80" s="644"/>
      <c r="L80" s="645" t="s">
        <v>483</v>
      </c>
      <c r="M80" s="646"/>
      <c r="N80" s="646"/>
      <c r="O80" s="646"/>
      <c r="P80" s="647"/>
      <c r="Q80" s="648">
        <v>0</v>
      </c>
      <c r="R80" s="648">
        <v>332.25</v>
      </c>
      <c r="S80" s="648">
        <v>73.75</v>
      </c>
      <c r="T80" s="648">
        <v>59.56</v>
      </c>
      <c r="U80" s="648">
        <v>0</v>
      </c>
      <c r="V80" s="648">
        <v>0</v>
      </c>
      <c r="W80" s="648">
        <v>154.36000000000001</v>
      </c>
      <c r="X80" s="648">
        <v>0</v>
      </c>
      <c r="Y80" s="648">
        <v>0</v>
      </c>
      <c r="Z80" s="648">
        <v>0</v>
      </c>
      <c r="AA80" s="648">
        <v>0</v>
      </c>
      <c r="AB80" s="648">
        <v>0</v>
      </c>
      <c r="AC80" s="649">
        <v>619.91999999999996</v>
      </c>
      <c r="AD80" s="650"/>
      <c r="AE80" s="649">
        <v>287.67</v>
      </c>
      <c r="AF80" s="651">
        <v>0.46404374758033301</v>
      </c>
      <c r="AG80" s="36"/>
      <c r="AH80" s="21"/>
    </row>
    <row r="81" spans="1:34" ht="11.25" customHeight="1" x14ac:dyDescent="0.25">
      <c r="A81" s="618"/>
      <c r="B81" s="618" t="s">
        <v>268</v>
      </c>
      <c r="C81" s="618">
        <v>1</v>
      </c>
      <c r="D81" s="618">
        <v>0</v>
      </c>
      <c r="E81" s="642">
        <v>102</v>
      </c>
      <c r="F81" s="21"/>
      <c r="G81" s="35"/>
      <c r="H81" s="652"/>
      <c r="I81" s="644"/>
      <c r="J81" s="644"/>
      <c r="K81" s="644"/>
      <c r="L81" s="645" t="s">
        <v>484</v>
      </c>
      <c r="M81" s="646"/>
      <c r="N81" s="646"/>
      <c r="O81" s="646"/>
      <c r="P81" s="647"/>
      <c r="Q81" s="648">
        <v>0</v>
      </c>
      <c r="R81" s="648">
        <v>0</v>
      </c>
      <c r="S81" s="648">
        <v>0</v>
      </c>
      <c r="T81" s="648">
        <v>80.53</v>
      </c>
      <c r="U81" s="648">
        <v>241.59</v>
      </c>
      <c r="V81" s="648">
        <v>0</v>
      </c>
      <c r="W81" s="648">
        <v>294.33999999999997</v>
      </c>
      <c r="X81" s="648">
        <v>0</v>
      </c>
      <c r="Y81" s="648">
        <v>0</v>
      </c>
      <c r="Z81" s="648">
        <v>0</v>
      </c>
      <c r="AA81" s="648">
        <v>0</v>
      </c>
      <c r="AB81" s="648">
        <v>0</v>
      </c>
      <c r="AC81" s="649">
        <v>616.46</v>
      </c>
      <c r="AD81" s="650"/>
      <c r="AE81" s="649">
        <v>616.46</v>
      </c>
      <c r="AF81" s="651">
        <v>1</v>
      </c>
      <c r="AG81" s="36"/>
      <c r="AH81" s="21"/>
    </row>
    <row r="82" spans="1:34" ht="11.25" customHeight="1" x14ac:dyDescent="0.25">
      <c r="A82" s="618"/>
      <c r="B82" s="618" t="s">
        <v>268</v>
      </c>
      <c r="C82" s="618">
        <v>1</v>
      </c>
      <c r="D82" s="618">
        <v>0</v>
      </c>
      <c r="E82" s="642">
        <v>809</v>
      </c>
      <c r="F82" s="21"/>
      <c r="G82" s="35"/>
      <c r="H82" s="652"/>
      <c r="I82" s="644"/>
      <c r="J82" s="644"/>
      <c r="K82" s="644"/>
      <c r="L82" s="645" t="s">
        <v>485</v>
      </c>
      <c r="M82" s="646"/>
      <c r="N82" s="646"/>
      <c r="O82" s="646"/>
      <c r="P82" s="647"/>
      <c r="Q82" s="648">
        <v>0</v>
      </c>
      <c r="R82" s="648">
        <v>0</v>
      </c>
      <c r="S82" s="648">
        <v>0</v>
      </c>
      <c r="T82" s="648">
        <v>173.63</v>
      </c>
      <c r="U82" s="648">
        <v>0</v>
      </c>
      <c r="V82" s="648">
        <v>0</v>
      </c>
      <c r="W82" s="648">
        <v>0</v>
      </c>
      <c r="X82" s="648">
        <v>103.42</v>
      </c>
      <c r="Y82" s="648">
        <v>121.92</v>
      </c>
      <c r="Z82" s="648">
        <v>0</v>
      </c>
      <c r="AA82" s="648">
        <v>0</v>
      </c>
      <c r="AB82" s="648">
        <v>0</v>
      </c>
      <c r="AC82" s="649">
        <v>398.97</v>
      </c>
      <c r="AD82" s="650"/>
      <c r="AE82" s="649">
        <v>173.63</v>
      </c>
      <c r="AF82" s="651">
        <v>0.43519562874401579</v>
      </c>
      <c r="AG82" s="36"/>
      <c r="AH82" s="21"/>
    </row>
    <row r="83" spans="1:34" ht="11.25" customHeight="1" x14ac:dyDescent="0.25">
      <c r="A83" s="618"/>
      <c r="B83" s="618" t="s">
        <v>268</v>
      </c>
      <c r="C83" s="618">
        <v>1</v>
      </c>
      <c r="D83" s="618">
        <v>0</v>
      </c>
      <c r="E83" s="642">
        <v>807</v>
      </c>
      <c r="F83" s="21"/>
      <c r="G83" s="35"/>
      <c r="H83" s="652"/>
      <c r="I83" s="644"/>
      <c r="J83" s="644"/>
      <c r="K83" s="644"/>
      <c r="L83" s="645" t="s">
        <v>486</v>
      </c>
      <c r="M83" s="646"/>
      <c r="N83" s="646"/>
      <c r="O83" s="646"/>
      <c r="P83" s="647"/>
      <c r="Q83" s="648">
        <v>119.7</v>
      </c>
      <c r="R83" s="648">
        <v>0</v>
      </c>
      <c r="S83" s="648">
        <v>0</v>
      </c>
      <c r="T83" s="648">
        <v>0</v>
      </c>
      <c r="U83" s="648">
        <v>265.95999999999998</v>
      </c>
      <c r="V83" s="648">
        <v>0</v>
      </c>
      <c r="W83" s="648">
        <v>0</v>
      </c>
      <c r="X83" s="648">
        <v>0</v>
      </c>
      <c r="Y83" s="648">
        <v>0</v>
      </c>
      <c r="Z83" s="648">
        <v>0</v>
      </c>
      <c r="AA83" s="648">
        <v>0</v>
      </c>
      <c r="AB83" s="648">
        <v>0</v>
      </c>
      <c r="AC83" s="649">
        <v>385.66</v>
      </c>
      <c r="AD83" s="650"/>
      <c r="AE83" s="649">
        <v>385.66</v>
      </c>
      <c r="AF83" s="651">
        <v>1</v>
      </c>
      <c r="AG83" s="36"/>
      <c r="AH83" s="21"/>
    </row>
    <row r="84" spans="1:34" ht="11.25" customHeight="1" x14ac:dyDescent="0.25">
      <c r="A84" s="618"/>
      <c r="B84" s="618" t="s">
        <v>268</v>
      </c>
      <c r="C84" s="618">
        <v>1</v>
      </c>
      <c r="D84" s="618">
        <v>0</v>
      </c>
      <c r="E84" s="642">
        <v>3</v>
      </c>
      <c r="F84" s="21"/>
      <c r="G84" s="35"/>
      <c r="H84" s="652"/>
      <c r="I84" s="644"/>
      <c r="J84" s="644"/>
      <c r="K84" s="644"/>
      <c r="L84" s="645" t="s">
        <v>487</v>
      </c>
      <c r="M84" s="646"/>
      <c r="N84" s="646"/>
      <c r="O84" s="646"/>
      <c r="P84" s="647"/>
      <c r="Q84" s="648">
        <v>170.49</v>
      </c>
      <c r="R84" s="648">
        <v>0</v>
      </c>
      <c r="S84" s="648">
        <v>0</v>
      </c>
      <c r="T84" s="648">
        <v>0</v>
      </c>
      <c r="U84" s="648">
        <v>0</v>
      </c>
      <c r="V84" s="648">
        <v>0</v>
      </c>
      <c r="W84" s="648">
        <v>0</v>
      </c>
      <c r="X84" s="648">
        <v>0</v>
      </c>
      <c r="Y84" s="648">
        <v>0</v>
      </c>
      <c r="Z84" s="648">
        <v>0</v>
      </c>
      <c r="AA84" s="648">
        <v>0</v>
      </c>
      <c r="AB84" s="648">
        <v>0</v>
      </c>
      <c r="AC84" s="649">
        <v>170.49</v>
      </c>
      <c r="AD84" s="650"/>
      <c r="AE84" s="649">
        <v>0</v>
      </c>
      <c r="AF84" s="651">
        <v>0</v>
      </c>
      <c r="AG84" s="36"/>
      <c r="AH84" s="21"/>
    </row>
    <row r="85" spans="1:34" ht="11.25" customHeight="1" x14ac:dyDescent="0.25">
      <c r="A85" s="618"/>
      <c r="B85" s="618" t="s">
        <v>268</v>
      </c>
      <c r="C85" s="618">
        <v>1</v>
      </c>
      <c r="D85" s="618">
        <v>0</v>
      </c>
      <c r="E85" s="642">
        <v>606</v>
      </c>
      <c r="F85" s="21"/>
      <c r="G85" s="35"/>
      <c r="H85" s="652"/>
      <c r="I85" s="644"/>
      <c r="J85" s="644"/>
      <c r="K85" s="644"/>
      <c r="L85" s="645" t="s">
        <v>488</v>
      </c>
      <c r="M85" s="646"/>
      <c r="N85" s="646"/>
      <c r="O85" s="646"/>
      <c r="P85" s="647"/>
      <c r="Q85" s="648">
        <v>149.52000000000001</v>
      </c>
      <c r="R85" s="648">
        <v>0</v>
      </c>
      <c r="S85" s="648">
        <v>0</v>
      </c>
      <c r="T85" s="648">
        <v>0</v>
      </c>
      <c r="U85" s="648">
        <v>0</v>
      </c>
      <c r="V85" s="648">
        <v>0</v>
      </c>
      <c r="W85" s="648">
        <v>0</v>
      </c>
      <c r="X85" s="648">
        <v>0</v>
      </c>
      <c r="Y85" s="648">
        <v>0</v>
      </c>
      <c r="Z85" s="648">
        <v>0</v>
      </c>
      <c r="AA85" s="648">
        <v>0</v>
      </c>
      <c r="AB85" s="648">
        <v>0</v>
      </c>
      <c r="AC85" s="649">
        <v>149.52000000000001</v>
      </c>
      <c r="AD85" s="650"/>
      <c r="AE85" s="649">
        <v>0</v>
      </c>
      <c r="AF85" s="651">
        <v>0</v>
      </c>
      <c r="AG85" s="36"/>
      <c r="AH85" s="21"/>
    </row>
    <row r="86" spans="1:34" ht="11.25" customHeight="1" x14ac:dyDescent="0.25">
      <c r="A86" s="618"/>
      <c r="B86" s="618" t="s">
        <v>268</v>
      </c>
      <c r="C86" s="618">
        <v>1</v>
      </c>
      <c r="D86" s="618">
        <v>0</v>
      </c>
      <c r="E86" s="642">
        <v>849</v>
      </c>
      <c r="F86" s="21"/>
      <c r="G86" s="35"/>
      <c r="H86" s="652"/>
      <c r="I86" s="644"/>
      <c r="J86" s="644"/>
      <c r="K86" s="644"/>
      <c r="L86" s="645" t="s">
        <v>489</v>
      </c>
      <c r="M86" s="646"/>
      <c r="N86" s="646"/>
      <c r="O86" s="646"/>
      <c r="P86" s="647"/>
      <c r="Q86" s="648">
        <v>0</v>
      </c>
      <c r="R86" s="648">
        <v>0</v>
      </c>
      <c r="S86" s="648">
        <v>0</v>
      </c>
      <c r="T86" s="648">
        <v>128.55000000000001</v>
      </c>
      <c r="U86" s="648">
        <v>0</v>
      </c>
      <c r="V86" s="648">
        <v>0</v>
      </c>
      <c r="W86" s="648">
        <v>0</v>
      </c>
      <c r="X86" s="648">
        <v>0</v>
      </c>
      <c r="Y86" s="648">
        <v>0</v>
      </c>
      <c r="Z86" s="648">
        <v>0</v>
      </c>
      <c r="AA86" s="648">
        <v>0</v>
      </c>
      <c r="AB86" s="648">
        <v>0</v>
      </c>
      <c r="AC86" s="649">
        <v>128.55000000000001</v>
      </c>
      <c r="AD86" s="650"/>
      <c r="AE86" s="649">
        <v>128.55000000000001</v>
      </c>
      <c r="AF86" s="651">
        <v>1</v>
      </c>
      <c r="AG86" s="36"/>
      <c r="AH86" s="21"/>
    </row>
    <row r="87" spans="1:34" ht="11.25" customHeight="1" x14ac:dyDescent="0.25">
      <c r="A87" s="618"/>
      <c r="B87" s="618" t="s">
        <v>268</v>
      </c>
      <c r="C87" s="618">
        <v>1</v>
      </c>
      <c r="D87" s="618">
        <v>0</v>
      </c>
      <c r="E87" s="642">
        <v>371</v>
      </c>
      <c r="F87" s="21"/>
      <c r="G87" s="35"/>
      <c r="H87" s="652"/>
      <c r="I87" s="644"/>
      <c r="J87" s="644"/>
      <c r="K87" s="644"/>
      <c r="L87" s="645" t="s">
        <v>490</v>
      </c>
      <c r="M87" s="646"/>
      <c r="N87" s="646"/>
      <c r="O87" s="646"/>
      <c r="P87" s="647"/>
      <c r="Q87" s="648">
        <v>0</v>
      </c>
      <c r="R87" s="648">
        <v>0</v>
      </c>
      <c r="S87" s="648">
        <v>127.91</v>
      </c>
      <c r="T87" s="648">
        <v>0</v>
      </c>
      <c r="U87" s="648">
        <v>0</v>
      </c>
      <c r="V87" s="648">
        <v>0</v>
      </c>
      <c r="W87" s="648">
        <v>0</v>
      </c>
      <c r="X87" s="648">
        <v>0</v>
      </c>
      <c r="Y87" s="648">
        <v>0</v>
      </c>
      <c r="Z87" s="648">
        <v>0</v>
      </c>
      <c r="AA87" s="648">
        <v>0</v>
      </c>
      <c r="AB87" s="648">
        <v>0</v>
      </c>
      <c r="AC87" s="649">
        <v>127.91</v>
      </c>
      <c r="AD87" s="650"/>
      <c r="AE87" s="649">
        <v>0</v>
      </c>
      <c r="AF87" s="651">
        <v>0</v>
      </c>
      <c r="AG87" s="36"/>
      <c r="AH87" s="21"/>
    </row>
    <row r="88" spans="1:34" ht="11.25" customHeight="1" x14ac:dyDescent="0.25">
      <c r="A88" s="618"/>
      <c r="B88" s="618" t="s">
        <v>268</v>
      </c>
      <c r="C88" s="618">
        <v>1</v>
      </c>
      <c r="D88" s="618">
        <v>0</v>
      </c>
      <c r="E88" s="642">
        <v>661</v>
      </c>
      <c r="F88" s="21"/>
      <c r="G88" s="35"/>
      <c r="H88" s="652"/>
      <c r="I88" s="644"/>
      <c r="J88" s="644"/>
      <c r="K88" s="644"/>
      <c r="L88" s="645" t="s">
        <v>491</v>
      </c>
      <c r="M88" s="646"/>
      <c r="N88" s="646"/>
      <c r="O88" s="646"/>
      <c r="P88" s="647"/>
      <c r="Q88" s="648">
        <v>0</v>
      </c>
      <c r="R88" s="648">
        <v>48.01</v>
      </c>
      <c r="S88" s="648">
        <v>0</v>
      </c>
      <c r="T88" s="648">
        <v>0</v>
      </c>
      <c r="U88" s="648">
        <v>0</v>
      </c>
      <c r="V88" s="648">
        <v>0</v>
      </c>
      <c r="W88" s="648">
        <v>0</v>
      </c>
      <c r="X88" s="648">
        <v>0</v>
      </c>
      <c r="Y88" s="648">
        <v>0</v>
      </c>
      <c r="Z88" s="648">
        <v>0</v>
      </c>
      <c r="AA88" s="648">
        <v>0</v>
      </c>
      <c r="AB88" s="648">
        <v>0</v>
      </c>
      <c r="AC88" s="649">
        <v>48.01</v>
      </c>
      <c r="AD88" s="650"/>
      <c r="AE88" s="649">
        <v>0</v>
      </c>
      <c r="AF88" s="651">
        <v>0</v>
      </c>
      <c r="AG88" s="36"/>
      <c r="AH88" s="21"/>
    </row>
    <row r="89" spans="1:34" ht="6.75" customHeight="1" x14ac:dyDescent="0.2">
      <c r="E89" s="110"/>
      <c r="F89" s="21"/>
      <c r="G89" s="111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3"/>
      <c r="AH89" s="21"/>
    </row>
    <row r="90" spans="1:34" ht="2.25" customHeight="1" x14ac:dyDescent="0.2">
      <c r="E90" s="110"/>
      <c r="F90" s="114"/>
      <c r="G90" s="17"/>
      <c r="H90" s="17"/>
      <c r="I90" s="17"/>
      <c r="J90" s="17"/>
      <c r="K90" s="17"/>
      <c r="L90" s="115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15"/>
    </row>
    <row r="91" spans="1:34" x14ac:dyDescent="0.2">
      <c r="E91" s="110"/>
    </row>
    <row r="92" spans="1:34" x14ac:dyDescent="0.2">
      <c r="E92" s="110"/>
    </row>
    <row r="93" spans="1:34" x14ac:dyDescent="0.2">
      <c r="E93" s="110"/>
    </row>
    <row r="94" spans="1:34" x14ac:dyDescent="0.2">
      <c r="E94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88 Q29:AC88 AE29:AF88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492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493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494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495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496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2020-12-28T13:22:13Z</dcterms:created>
  <dcterms:modified xsi:type="dcterms:W3CDTF">2020-12-28T13:22:17Z</dcterms:modified>
</cp:coreProperties>
</file>