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ZachytLekari!$F$16:$AH$94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<sst xmlns="http://schemas.openxmlformats.org/spreadsheetml/2006/main" count="936" uniqueCount="501">
  <si>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</si>
  <si>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</si>
  <si>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</si>
  <si>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</si>
  <si>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</si>
  <si>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</si>
  <si>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</si>
  <si>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</si>
  <si>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</si>
  <si>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</si>
  <si>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</si>
  <si>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</si>
  <si>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</si>
  <si>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</si>
  <si>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</si>
  <si>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</si>
  <si>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</si>
  <si>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</si>
  <si>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</si>
  <si>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</si>
  <si>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</si>
  <si>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</si>
  <si>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</si>
  <si>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</si>
  <si>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</si>
  <si>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</si>
  <si>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</si>
  <si>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</si>
  <si>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</si>
  <si>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</si>
  <si>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</si>
  <si>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</si>
  <si>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</si>
  <si>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</si>
  <si>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</si>
  <si>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</si>
  <si>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</si>
  <si>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</si>
  <si>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</si>
  <si>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</si>
  <si>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</si>
  <si>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</si>
  <si>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</si>
  <si>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</si>
  <si>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</si>
  <si>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</si>
  <si>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</si>
  <si>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</si>
  <si>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</si>
  <si>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</si>
  <si>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</si>
  <si>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</si>
  <si>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</si>
  <si>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</si>
  <si>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</si>
  <si>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</si>
  <si>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</si>
  <si>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</si>
  <si>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</si>
  <si>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</si>
  <si>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</si>
  <si>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</si>
  <si>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</si>
  <si>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</si>
  <si>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</si>
  <si>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</si>
  <si>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</si>
  <si>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</si>
  <si>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</si>
  <si>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</si>
  <si>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</si>
  <si>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</si>
  <si>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</si>
  <si>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</si>
  <si>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</si>
  <si>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</si>
  <si>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</si>
  <si>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</si>
  <si>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</si>
  <si>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</si>
  <si>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</si>
  <si>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</si>
  <si>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</si>
  <si>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</si>
  <si>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</si>
  <si>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</si>
  <si>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</si>
  <si>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</si>
  <si>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</si>
  <si>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</si>
  <si>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</si>
  <si>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</si>
  <si>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</si>
  <si>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</si>
  <si>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</si>
  <si>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</si>
  <si>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</si>
  <si>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</si>
  <si>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</si>
  <si>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</si>
  <si>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</si>
  <si>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</si>
  <si>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</si>
  <si>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</si>
  <si>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</si>
  <si>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</si>
  <si>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</si>
  <si>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</si>
  <si>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</si>
  <si>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</si>
  <si>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</si>
  <si>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</si>
  <si>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</si>
  <si>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</si>
  <si>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</si>
  <si>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</si>
  <si>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</si>
  <si>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</si>
  <si>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</si>
  <si>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</si>
  <si>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</si>
  <si>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</si>
  <si>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</si>
  <si>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</si>
  <si>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</si>
  <si>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</si>
  <si>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</si>
  <si>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</si>
  <si>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</si>
  <si>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</si>
  <si>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</si>
  <si>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</si>
  <si>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</si>
  <si>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</si>
  <si>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</si>
  <si>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</si>
  <si>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</si>
  <si>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</si>
  <si>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</si>
  <si>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</si>
  <si>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</si>
  <si>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</si>
  <si>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</si>
  <si>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</si>
  <si>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</si>
  <si>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</si>
  <si>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</si>
  <si>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</si>
  <si>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</si>
  <si>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</si>
  <si>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</si>
  <si>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</si>
  <si>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</si>
  <si>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</si>
  <si>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</si>
  <si>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</si>
  <si>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</si>
  <si>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</si>
  <si>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</si>
  <si>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</si>
  <si>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</si>
  <si>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</si>
  <si>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</si>
  <si>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</si>
  <si>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</si>
  <si>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</si>
  <si>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</si>
  <si>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</si>
  <si>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</si>
  <si>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</si>
  <si>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</si>
  <si>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</si>
  <si>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</si>
  <si>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</si>
  <si>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</si>
  <si>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</si>
  <si>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</si>
  <si>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</si>
  <si>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</si>
  <si>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</si>
  <si>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</si>
  <si>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</si>
  <si>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</si>
  <si>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</si>
  <si>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</si>
  <si>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</si>
  <si>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</si>
  <si>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</si>
  <si>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</si>
  <si>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</si>
  <si>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</si>
  <si>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</si>
  <si>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</si>
  <si>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</si>
  <si>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</si>
  <si>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</si>
  <si>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</si>
  <si>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</si>
  <si>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</si>
  <si>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</si>
  <si>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</si>
  <si>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</si>
  <si>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</si>
  <si>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</si>
  <si>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</si>
  <si>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</si>
  <si>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</si>
  <si>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</si>
  <si>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</si>
  <si>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</si>
  <si>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</si>
  <si>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</si>
  <si>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</si>
  <si>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</si>
  <si>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</si>
  <si>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</si>
  <si>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</si>
  <si>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</si>
  <si>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</si>
  <si>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</si>
  <si>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</si>
  <si>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</si>
  <si>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</si>
  <si>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</si>
  <si>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</si>
  <si>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</si>
  <si>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</si>
  <si>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</si>
  <si>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</si>
  <si>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</si>
  <si>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</si>
  <si>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</si>
  <si>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</si>
  <si>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</si>
  <si>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</si>
  <si>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</si>
  <si>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</si>
  <si>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</si>
  <si>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</si>
  <si>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</si>
  <si>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</si>
  <si>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</si>
  <si>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</si>
  <si>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</si>
  <si>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</si>
  <si>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</si>
  <si>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</si>
  <si>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</si>
  <si>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</si>
  <si>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</si>
  <si>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</si>
  <si>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</si>
  <si>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</si>
  <si>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</si>
  <si>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</si>
  <si>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</si>
  <si>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</si>
  <si>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</si>
  <si>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</si>
  <si>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</si>
  <si>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</si>
  <si>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</si>
  <si>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</si>
  <si>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</si>
  <si>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</si>
  <si>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</si>
  <si>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</si>
  <si>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</si>
  <si>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</si>
  <si>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</si>
  <si>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</si>
  <si>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</si>
  <si>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</si>
  <si>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</si>
  <si>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</si>
  <si>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</si>
  <si>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</si>
  <si>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</si>
  <si>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</si>
  <si>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</si>
  <si>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</si>
  <si>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</si>
  <si>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</si>
  <si>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</si>
  <si>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</si>
  <si>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</si>
  <si>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</si>
  <si>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</si>
  <si>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</si>
  <si>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</si>
  <si>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</si>
  <si>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</si>
  <si>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</si>
  <si>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</si>
  <si>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</si>
  <si>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</si>
  <si>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</si>
  <si>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</si>
  <si>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</si>
  <si>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</si>
  <si>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</si>
  <si>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</si>
  <si>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</si>
  <si>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</si>
  <si>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</si>
  <si>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</si>
  <si>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</si>
  <si>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</si>
  <si>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</si>
  <si>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</si>
  <si>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</si>
  <si>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</si>
  <si>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</si>
  <si>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</si>
  <si>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</si>
  <si>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</si>
  <si>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</si>
  <si>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</si>
  <si>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</si>
  <si>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</si>
  <si>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</si>
  <si>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</si>
  <si>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</si>
  <si>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</si>
  <si>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</si>
  <si>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</si>
  <si>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</si>
  <si>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</si>
  <si>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</si>
  <si>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</si>
  <si>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</si>
  <si>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</si>
  <si>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</si>
  <si>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</si>
  <si>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</si>
  <si>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</si>
  <si>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</si>
  <si>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</si>
  <si>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</si>
  <si>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</si>
  <si>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</si>
  <si>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</si>
  <si>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</si>
  <si>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</si>
  <si>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</si>
  <si>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</si>
  <si>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</si>
  <si>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</si>
  <si>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</si>
  <si>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</si>
  <si>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</si>
  <si>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CC1000U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</si>
  <si>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</si>
  <si>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</si>
  <si>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</si>
  <si>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</si>
  <si>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</si>
  <si>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</si>
  <si>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</si>
  <si>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</si>
  <si>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</si>
  <si>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</si>
  <si>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</si>
  <si>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</si>
  <si>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</si>
  <si>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Dětská klinika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</si>
  <si>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</si>
  <si>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</si>
  <si>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</si>
  <si>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</si>
  <si>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</si>
  <si>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</si>
  <si>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</si>
  <si>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</si>
  <si>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</si>
  <si>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</si>
  <si>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</si>
  <si>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</si>
  <si>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</si>
  <si>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</si>
  <si>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</si>
  <si>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</si>
  <si>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</si>
  <si>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</si>
  <si>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</si>
  <si>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</si>
  <si>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</si>
  <si>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</si>
  <si>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</si>
  <si>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</si>
  <si>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</si>
  <si>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</si>
  <si>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</si>
  <si>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</si>
  <si>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</si>
  <si>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</si>
  <si>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CCI10</t>
  </si>
  <si>
    <t>CCH10</t>
  </si>
  <si>
    <t>Bez LDN NIP
DIOP</t>
  </si>
  <si>
    <t>Operace</t>
  </si>
  <si>
    <t xml:space="preserve">   Vyžádaná péče (v tis. CZK - hodnota péče)</t>
  </si>
  <si>
    <t>CCL10</t>
  </si>
  <si>
    <t>CCNI10</t>
  </si>
  <si>
    <t>CCDI10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</si>
  <si>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</si>
  <si>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</si>
  <si>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</si>
  <si>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</si>
  <si>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</si>
  <si>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</si>
  <si>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</si>
  <si>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</si>
  <si>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</si>
  <si>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</si>
  <si>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</si>
  <si>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</si>
  <si>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</si>
  <si>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</si>
  <si>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</si>
  <si>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</si>
  <si>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</si>
  <si>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</si>
  <si>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</si>
  <si>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</si>
  <si>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</si>
  <si>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</si>
  <si>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</si>
  <si>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</si>
  <si>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</si>
  <si>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</si>
  <si>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</si>
  <si>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</si>
  <si>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</si>
  <si>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Zapletalová Jiřina</t>
  </si>
  <si>
    <t xml:space="preserve">  Venháčová Petra</t>
  </si>
  <si>
    <t xml:space="preserve">  Hálek Jan</t>
  </si>
  <si>
    <t xml:space="preserve">  Aleksijević Darina</t>
  </si>
  <si>
    <t xml:space="preserve">  Zápalka Martin</t>
  </si>
  <si>
    <t xml:space="preserve">  Karásková Eva</t>
  </si>
  <si>
    <t xml:space="preserve">  Látalová Vendula</t>
  </si>
  <si>
    <t xml:space="preserve">  Véghová Velgáňová Mária</t>
  </si>
  <si>
    <t xml:space="preserve">  Kopřiva František</t>
  </si>
  <si>
    <t xml:space="preserve">  Neklanová Marta</t>
  </si>
  <si>
    <t xml:space="preserve">  Bouchalová Kateřina</t>
  </si>
  <si>
    <t xml:space="preserve">  Veselý Ondřej</t>
  </si>
  <si>
    <t xml:space="preserve">  Novák Zbyněk</t>
  </si>
  <si>
    <t xml:space="preserve">  Flögelová Hana</t>
  </si>
  <si>
    <t xml:space="preserve">  Stašková Lucie</t>
  </si>
  <si>
    <t xml:space="preserve">  Tkachyk Oksana</t>
  </si>
  <si>
    <t xml:space="preserve">  Záleská Noemi</t>
  </si>
  <si>
    <t xml:space="preserve">  Bartlová Klára</t>
  </si>
  <si>
    <t xml:space="preserve">  Foltenová Hana</t>
  </si>
  <si>
    <t xml:space="preserve">  Ludíková Barbora</t>
  </si>
  <si>
    <t xml:space="preserve">  Mihál Vladimír</t>
  </si>
  <si>
    <t xml:space="preserve">  Geryk Miloš</t>
  </si>
  <si>
    <t xml:space="preserve">  Smolka Vratislav</t>
  </si>
  <si>
    <t xml:space="preserve">  Rohanová Marie</t>
  </si>
  <si>
    <t xml:space="preserve">  Mizerová Marie</t>
  </si>
  <si>
    <t xml:space="preserve">  Venháčová Jitřenka</t>
  </si>
  <si>
    <t xml:space="preserve">  Kleštincová Tereza</t>
  </si>
  <si>
    <t xml:space="preserve">  Přivřel Zdeněk</t>
  </si>
  <si>
    <t xml:space="preserve">  Birke Petr</t>
  </si>
  <si>
    <t xml:space="preserve">  Bodnár Vojtěch</t>
  </si>
  <si>
    <t xml:space="preserve">  Špenerová Michaela</t>
  </si>
  <si>
    <t xml:space="preserve">  Moškořová Veronika</t>
  </si>
  <si>
    <t xml:space="preserve">  Sulovská Lucie</t>
  </si>
  <si>
    <t xml:space="preserve">  Losová Bohumila</t>
  </si>
  <si>
    <t xml:space="preserve">  Bräuerová Barbora</t>
  </si>
  <si>
    <t xml:space="preserve">  Kubová Tereza</t>
  </si>
  <si>
    <t xml:space="preserve">  Zeráková Vendula</t>
  </si>
  <si>
    <t xml:space="preserve">  Varhaník Lukáš</t>
  </si>
  <si>
    <t xml:space="preserve">  Bazgerová Eva</t>
  </si>
  <si>
    <t xml:space="preserve">  Pospíšilová Dagmar</t>
  </si>
  <si>
    <t xml:space="preserve">  Kleinová Iris</t>
  </si>
  <si>
    <t xml:space="preserve">  Baštan Anna</t>
  </si>
  <si>
    <t xml:space="preserve">  Hyjánek Jiří</t>
  </si>
  <si>
    <t xml:space="preserve">  Kadleček Petr</t>
  </si>
  <si>
    <t xml:space="preserve">  Srovnal Josef</t>
  </si>
  <si>
    <t xml:space="preserve">  Konrádová Hana</t>
  </si>
  <si>
    <t xml:space="preserve">  Není Určen</t>
  </si>
  <si>
    <t xml:space="preserve">  Chmelová Katarína</t>
  </si>
  <si>
    <t xml:space="preserve">  Hamalová Vladimíra</t>
  </si>
  <si>
    <t xml:space="preserve">  Volejníková Jana</t>
  </si>
  <si>
    <t xml:space="preserve">  Sadílková Zuzana</t>
  </si>
  <si>
    <t xml:space="preserve">  Flugerová Blanka</t>
  </si>
  <si>
    <t xml:space="preserve">  Šuláková Soňa</t>
  </si>
  <si>
    <t xml:space="preserve">  Xinopulu Barbora</t>
  </si>
  <si>
    <t xml:space="preserve">  Kolář Milan</t>
  </si>
  <si>
    <t xml:space="preserve">  Burdová Michaela</t>
  </si>
  <si>
    <t xml:space="preserve">  Lovečková Yvona</t>
  </si>
  <si>
    <t xml:space="preserve">  Vydra David</t>
  </si>
  <si>
    <t xml:space="preserve">  Bogdanová Kateřina</t>
  </si>
  <si>
    <t xml:space="preserve">  Kaprálová Sabina</t>
  </si>
  <si>
    <t xml:space="preserve">  Sobotková Zdeňka</t>
  </si>
  <si>
    <t xml:space="preserve">  Doležel Michal</t>
  </si>
  <si>
    <t xml:space="preserve">  Wiedermann Jaroslav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</si>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</sst>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16.307185017031131</c:v>
                </c:pt>
                <c:pt idx="1">
                  <c:v>1</c:v>
                </c:pt>
                <c:pt idx="2" formatCode="0">
                  <c:v>102.69281498296887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11.58269649047449</c:v>
                </c:pt>
                <c:pt idx="1">
                  <c:v>1</c:v>
                </c:pt>
                <c:pt idx="2" formatCode="0">
                  <c:v>107.41730350952551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11.58269649047449</c:v>
                </c:pt>
                <c:pt idx="1">
                  <c:v>1</c:v>
                </c:pt>
                <c:pt idx="2" formatCode="0">
                  <c:v>107.41730350952551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33.627303463616144</c:v>
                </c:pt>
                <c:pt idx="1">
                  <c:v>1</c:v>
                </c:pt>
                <c:pt idx="2" formatCode="0">
                  <c:v>85.372696536383856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11.58269649047449</c:v>
                </c:pt>
                <c:pt idx="1">
                  <c:v>1</c:v>
                </c:pt>
                <c:pt idx="2" formatCode="0">
                  <c:v>107.41730350952551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11.58269649047449</c:v>
                </c:pt>
                <c:pt idx="1">
                  <c:v>1</c:v>
                </c:pt>
                <c:pt idx="2" formatCode="0">
                  <c:v>107.41730350952551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0.92177275462134389</c:v>
                </c:pt>
                <c:pt idx="1">
                  <c:v>1</c:v>
                </c:pt>
                <c:pt idx="2" formatCode="0">
                  <c:v>118.07822724537866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11.58269649047449</c:v>
                </c:pt>
                <c:pt idx="1">
                  <c:v>1</c:v>
                </c:pt>
                <c:pt idx="2" formatCode="0">
                  <c:v>107.41730350952551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11.58269649047449</c:v>
                </c:pt>
                <c:pt idx="1">
                  <c:v>1</c:v>
                </c:pt>
                <c:pt idx="2" formatCode="0">
                  <c:v>107.41730350952551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14.935716725063543</c:v>
                </c:pt>
                <c:pt idx="1">
                  <c:v>1</c:v>
                </c:pt>
                <c:pt idx="2" formatCode="0">
                  <c:v>104.06428327493646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11.58269649047449</c:v>
                </c:pt>
                <c:pt idx="1">
                  <c:v>1</c:v>
                </c:pt>
                <c:pt idx="2" formatCode="0">
                  <c:v>107.41730350952551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11.58269649047449</c:v>
                </c:pt>
                <c:pt idx="1">
                  <c:v>1</c:v>
                </c:pt>
                <c:pt idx="2" formatCode="0">
                  <c:v>107.41730350952551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23.284097559311036</c:v>
                </c:pt>
                <c:pt idx="1">
                  <c:v>1</c:v>
                </c:pt>
                <c:pt idx="2" formatCode="0">
                  <c:v>95.715902440688964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11.008659980397695</c:v>
                </c:pt>
                <c:pt idx="1">
                  <c:v>1</c:v>
                </c:pt>
                <c:pt idx="2" formatCode="0">
                  <c:v>107.9913400196023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11.58269649047449</c:v>
                </c:pt>
                <c:pt idx="1">
                  <c:v>1</c:v>
                </c:pt>
                <c:pt idx="2" formatCode="0">
                  <c:v>107.41730350952551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10.782556709376166</c:v>
                </c:pt>
                <c:pt idx="1">
                  <c:v>1</c:v>
                </c:pt>
                <c:pt idx="2" formatCode="0">
                  <c:v>108.21744329062383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11.58269649047449</c:v>
                </c:pt>
                <c:pt idx="1">
                  <c:v>1</c:v>
                </c:pt>
                <c:pt idx="2" formatCode="0">
                  <c:v>107.41730350952551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11.58269649047449</c:v>
                </c:pt>
                <c:pt idx="1">
                  <c:v>1</c:v>
                </c:pt>
                <c:pt idx="2" formatCode="0">
                  <c:v>107.41730350952551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11.58269649047449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107.41730350952551</v>
          </cell>
        </row>
        <row r="32">
          <cell r="AE32">
            <v>60</v>
          </cell>
        </row>
        <row r="36">
          <cell r="AE36">
            <v>30</v>
          </cell>
          <cell r="AF36">
            <v>23.284097559311036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95.715902440688964</v>
          </cell>
        </row>
        <row r="39">
          <cell r="AE39">
            <v>60</v>
          </cell>
        </row>
        <row r="43">
          <cell r="AE43">
            <v>27</v>
          </cell>
          <cell r="AF43">
            <v>11.008659980397695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107.9913400196023</v>
          </cell>
        </row>
        <row r="46">
          <cell r="AE46">
            <v>60</v>
          </cell>
        </row>
        <row r="59">
          <cell r="AE59">
            <v>27</v>
          </cell>
          <cell r="AF59">
            <v>10.782556709376166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108.21744329062383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79910.519</v>
      </c>
      <c r="K29" s="51">
        <v>77435.67</v>
      </c>
      <c r="L29" s="52">
        <v>80846.998000000007</v>
      </c>
      <c r="M29" s="53">
        <v>78653.13</v>
      </c>
      <c r="N29" s="54">
        <v>65957.160999999993</v>
      </c>
      <c r="O29" s="55">
        <v>80846.998000000007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11.58269649047449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-2474.849000000002</v>
      </c>
      <c r="L30" s="64">
        <v>3411.3280000000086</v>
      </c>
      <c r="M30" s="65">
        <v>-2193.8680000000022</v>
      </c>
      <c r="N30" s="66">
        <v>-12695.969000000012</v>
      </c>
      <c r="O30" s="67">
        <v>-14889.837000000014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0.9690297468847624</v>
      </c>
      <c r="L31" s="71">
        <v>1.0440537028994521</v>
      </c>
      <c r="M31" s="72">
        <v>0.9728639522273913</v>
      </c>
      <c r="N31" s="73">
        <v>0.83858278748728743</v>
      </c>
      <c r="O31" s="74">
        <v>0.81582696490474493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107.41730350952551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11815.032999999999</v>
      </c>
      <c r="K36" s="51">
        <v>13294.751</v>
      </c>
      <c r="L36" s="52">
        <v>14652.625</v>
      </c>
      <c r="M36" s="53">
        <v>15286.593999999999</v>
      </c>
      <c r="N36" s="54">
        <v>13668.569</v>
      </c>
      <c r="O36" s="55">
        <v>14652.625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23.284097559311036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1479.7180000000008</v>
      </c>
      <c r="L37" s="64">
        <v>1357.8739999999998</v>
      </c>
      <c r="M37" s="65">
        <v>633.96899999999914</v>
      </c>
      <c r="N37" s="66">
        <v>-1618.0249999999996</v>
      </c>
      <c r="O37" s="67">
        <v>-984.05600000000049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1.125240276518906</v>
      </c>
      <c r="L38" s="71">
        <v>1.1021360986753344</v>
      </c>
      <c r="M38" s="72">
        <v>1.0432665819264466</v>
      </c>
      <c r="N38" s="73">
        <v>0.89415398878258956</v>
      </c>
      <c r="O38" s="74">
        <v>0.93284097559311041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95.715902440688964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2967.6386946141702</v>
      </c>
      <c r="K43" s="51">
        <v>2870.9244938194802</v>
      </c>
      <c r="L43" s="52">
        <v>2995.8912927210299</v>
      </c>
      <c r="M43" s="53">
        <v>3057.6904928982299</v>
      </c>
      <c r="N43" s="54">
        <v>2426.9313907027199</v>
      </c>
      <c r="O43" s="55">
        <v>2995.8912927210299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11.008659980397695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-96.714200794689987</v>
      </c>
      <c r="L44" s="64">
        <v>124.96679890154974</v>
      </c>
      <c r="M44" s="65">
        <v>61.799200177199964</v>
      </c>
      <c r="N44" s="66">
        <v>-630.75910219550997</v>
      </c>
      <c r="O44" s="67">
        <v>-568.95990201831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-3.2589614419778257E-2</v>
      </c>
      <c r="L45" s="71">
        <v>4.3528417125068275E-2</v>
      </c>
      <c r="M45" s="72">
        <v>1.0206279848428914</v>
      </c>
      <c r="N45" s="73">
        <v>0.79371388187898462</v>
      </c>
      <c r="O45" s="74">
        <v>0.8100865998039769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107.9913400196023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3639</v>
      </c>
      <c r="K47" s="78">
        <v>3577</v>
      </c>
      <c r="L47" s="79">
        <v>3679</v>
      </c>
      <c r="M47" s="80">
        <v>3805</v>
      </c>
      <c r="N47" s="81">
        <v>2829</v>
      </c>
      <c r="O47" s="82">
        <v>3679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-62</v>
      </c>
      <c r="L48" s="64">
        <v>102</v>
      </c>
      <c r="M48" s="65">
        <v>126</v>
      </c>
      <c r="N48" s="66">
        <v>-976</v>
      </c>
      <c r="O48" s="67">
        <v>-850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-1.7037647705413606E-2</v>
      </c>
      <c r="L49" s="71">
        <v>2.8515515795359159E-2</v>
      </c>
      <c r="M49" s="72">
        <v>1.0342484370752922</v>
      </c>
      <c r="N49" s="73">
        <v>0.74349540078843623</v>
      </c>
      <c r="O49" s="74">
        <v>0.76895895623810817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4.965649903819731</v>
      </c>
      <c r="K51" s="85">
        <v>5.0665362035225048</v>
      </c>
      <c r="L51" s="85">
        <v>4.9570535471595543</v>
      </c>
      <c r="M51" s="85">
        <v>4.8026281208935613</v>
      </c>
      <c r="N51" s="86">
        <v>5.1541180629197596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0.10088629970277374</v>
      </c>
      <c r="L52" s="89">
        <v>-0.10948265636295051</v>
      </c>
      <c r="M52" s="89">
        <v>-0.15442542626599298</v>
      </c>
      <c r="N52" s="90">
        <v>0.35148994202619832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2.0316837001571386E-2</v>
      </c>
      <c r="L53" s="92">
        <v>-2.1608975435097655E-2</v>
      </c>
      <c r="M53" s="92">
        <v>0.9688473354590893</v>
      </c>
      <c r="N53" s="93">
        <v>1.0731869995299159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5.1332783731794445</v>
      </c>
      <c r="K54" s="96">
        <v>5.1613083589600226</v>
      </c>
      <c r="L54" s="96">
        <v>5.1451481380810007</v>
      </c>
      <c r="M54" s="96">
        <v>5.211826544021025</v>
      </c>
      <c r="N54" s="97">
        <v>5.3312124425592078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3010.4479946196102</v>
      </c>
      <c r="K59" s="51">
        <v>2914.04439237714</v>
      </c>
      <c r="L59" s="52">
        <v>3008.6223926842199</v>
      </c>
      <c r="M59" s="53">
        <v>3050.66819295287</v>
      </c>
      <c r="N59" s="54">
        <v>2430.4420905411198</v>
      </c>
      <c r="O59" s="55">
        <v>3008.6223926842199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10.782556709376166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-96.403602242470242</v>
      </c>
      <c r="L60" s="64">
        <v>94.578000307079947</v>
      </c>
      <c r="M60" s="65">
        <v>42.045800268650055</v>
      </c>
      <c r="N60" s="66">
        <v>-620.22610241175016</v>
      </c>
      <c r="O60" s="67">
        <v>-578.18030214310011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-3.2023008673382369E-2</v>
      </c>
      <c r="L61" s="71">
        <v>3.2455922962082218E-2</v>
      </c>
      <c r="M61" s="72">
        <v>1.0139751004881465</v>
      </c>
      <c r="N61" s="73">
        <v>0.79669172024525969</v>
      </c>
      <c r="O61" s="74">
        <v>0.80782556709376163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108.21744329062383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3643</v>
      </c>
      <c r="K63" s="78">
        <v>3580</v>
      </c>
      <c r="L63" s="79">
        <v>3689</v>
      </c>
      <c r="M63" s="80">
        <v>3799</v>
      </c>
      <c r="N63" s="81">
        <v>2827</v>
      </c>
      <c r="O63" s="82">
        <v>3689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-63</v>
      </c>
      <c r="L64" s="64">
        <v>109</v>
      </c>
      <c r="M64" s="65">
        <v>110</v>
      </c>
      <c r="N64" s="66">
        <v>-972</v>
      </c>
      <c r="O64" s="67">
        <v>-862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-1.7293439472961802E-2</v>
      </c>
      <c r="L65" s="71">
        <v>3.0446927374301769E-2</v>
      </c>
      <c r="M65" s="72">
        <v>1.029818378964489</v>
      </c>
      <c r="N65" s="73">
        <v>0.74414319557778363</v>
      </c>
      <c r="O65" s="74">
        <v>0.76633233938736789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5.0205874279440019</v>
      </c>
      <c r="K67" s="85">
        <v>5.1282122905027929</v>
      </c>
      <c r="L67" s="85">
        <v>4.9943074003795065</v>
      </c>
      <c r="M67" s="85">
        <v>4.7994209002369042</v>
      </c>
      <c r="N67" s="86">
        <v>5.1439688715953311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0.107624862558791</v>
      </c>
      <c r="L68" s="89">
        <v>-0.13390489012328644</v>
      </c>
      <c r="M68" s="89">
        <v>-0.19488650014260234</v>
      </c>
      <c r="N68" s="90">
        <v>0.34454797135842696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2.1436707178877912E-2</v>
      </c>
      <c r="L69" s="92">
        <v>-2.6111417105581181E-2</v>
      </c>
      <c r="M69" s="92">
        <v>0.96097827295776916</v>
      </c>
      <c r="N69" s="93">
        <v>1.0717894884654562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5.1550919571781497</v>
      </c>
      <c r="K70" s="96">
        <v>5.1762569832402239</v>
      </c>
      <c r="L70" s="96">
        <v>5.1493629709948499</v>
      </c>
      <c r="M70" s="96">
        <v>5.2145301395103978</v>
      </c>
      <c r="N70" s="97">
        <v>5.3215422709586138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22454.77</v>
      </c>
      <c r="L75" s="52">
        <v>22602.73</v>
      </c>
      <c r="M75" s="53">
        <v>22644.77</v>
      </c>
      <c r="N75" s="54">
        <v>19507.78</v>
      </c>
      <c r="O75" s="55">
        <v>22602.73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16.307185017031131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147.95999999999913</v>
      </c>
      <c r="M76" s="65">
        <v>42.040000000000873</v>
      </c>
      <c r="N76" s="66">
        <v>-3136.9900000000016</v>
      </c>
      <c r="O76" s="67">
        <v>-3094.9500000000007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6.5892458484322347E-3</v>
      </c>
      <c r="M77" s="72">
        <v>1.0018599523154947</v>
      </c>
      <c r="N77" s="73">
        <v>0.8614695578714201</v>
      </c>
      <c r="O77" s="74">
        <v>0.86307185017031129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102.69281498296887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11709.151390000001</v>
      </c>
      <c r="L82" s="52">
        <v>15470.50857</v>
      </c>
      <c r="M82" s="53">
        <v>14582.352700000001</v>
      </c>
      <c r="N82" s="54">
        <v>58700.722320000001</v>
      </c>
      <c r="O82" s="55">
        <v>56646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33.627303463616144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3761.3571799999991</v>
      </c>
      <c r="M83" s="65">
        <v>-888.15586999999869</v>
      </c>
      <c r="N83" s="66">
        <v>44118.369619999998</v>
      </c>
      <c r="O83" s="67">
        <v>2054.7223200000008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0.32123226139277028</v>
      </c>
      <c r="M84" s="72">
        <v>0.94259038958019215</v>
      </c>
      <c r="N84" s="73">
        <v>4.025463073595799</v>
      </c>
      <c r="O84" s="74">
        <v>1.0362730346361615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85.372696536383856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13753.283730000001</v>
      </c>
      <c r="L89" s="52">
        <v>15645.684009999999</v>
      </c>
      <c r="M89" s="53">
        <v>12941.45081</v>
      </c>
      <c r="N89" s="54">
        <v>13450.788400000005</v>
      </c>
      <c r="O89" s="55">
        <v>18965.668619899996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0.92177275462134389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1892.400279999998</v>
      </c>
      <c r="M90" s="65">
        <v>-2704.2331999999988</v>
      </c>
      <c r="N90" s="66">
        <v>509.33759000000464</v>
      </c>
      <c r="O90" s="67">
        <v>-5514.8802198999911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0.13759625098638151</v>
      </c>
      <c r="M91" s="72">
        <v>0.82715787956144471</v>
      </c>
      <c r="N91" s="73">
        <v>1.039357070353073</v>
      </c>
      <c r="O91" s="74">
        <v>0.70921772754621337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118.07822724537866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5153.2670199999993</v>
      </c>
      <c r="L96" s="52">
        <v>4902.0124599999999</v>
      </c>
      <c r="M96" s="53">
        <v>5039.8985999999995</v>
      </c>
      <c r="N96" s="54">
        <v>4560.8339299999998</v>
      </c>
      <c r="O96" s="55">
        <v>5369.7479763000001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14.935716725063543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-251.2545599999994</v>
      </c>
      <c r="M97" s="65">
        <v>137.88613999999961</v>
      </c>
      <c r="N97" s="66">
        <v>-479.06466999999975</v>
      </c>
      <c r="O97" s="67">
        <v>-808.91404630000034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-4.8756363492299615E-2</v>
      </c>
      <c r="M98" s="72">
        <v>1.0281284760341061</v>
      </c>
      <c r="N98" s="73">
        <v>0.90494557370658213</v>
      </c>
      <c r="O98" s="74">
        <v>0.84935716725063537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104.06428327493646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0.76278825657531568</v>
      </c>
      <c r="L103" s="103">
        <v>0.7546881844796085</v>
      </c>
      <c r="M103" s="103">
        <v>0.75750800250353167</v>
      </c>
      <c r="N103" s="104">
        <v>0.65940862804749223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-1.0619030937987994E-2</v>
      </c>
      <c r="M104" s="107">
        <v>1.0037364014462047</v>
      </c>
      <c r="N104" s="108">
        <v>0.87049724341944223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22454.77</v>
      </c>
      <c r="L105" s="91">
        <v>22602.73</v>
      </c>
      <c r="M105" s="91">
        <v>22644.77</v>
      </c>
      <c r="N105" s="91">
        <v>19507.78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{1B5C5802-B19A-436A-8E87-7AADCEEB2BDD}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{E0C2C958-5665-472B-AEE7-DF69F6D6D9A4}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{8984AF25-579D-4FD6-B9CC-4C2BDED4719B}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{B055D1F6-0A14-4A3C-AF16-4664A6D53ED0}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{DCC12377-7F1D-40D4-A1EC-AA304247B0CC}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{AD3BB984-E7DA-44EC-9B6F-9C6E43C7F7B5}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{FFF25A69-7104-4FDA-930E-797B69F65145}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{665006C4-7CB6-4E57-BB98-5EEF5A9A8D07}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{B5A0580D-EE43-48A2-ADEF-418291B58887}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{A85809B8-5DD5-4C4B-A679-FDD988590932}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{F00E0FB4-4692-4F64-9490-1CB0A2D1CB25}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{15A5DB57-F0E2-46AD-887C-AE6002EC0892}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5C5802-B19A-436A-8E87-7AADCEEB2B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0C2C958-5665-472B-AEE7-DF69F6D6D9A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984AF25-579D-4FD6-B9CC-4C2BDED4719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055D1F6-0A14-4A3C-AF16-4664A6D53ED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CC12377-7F1D-40D4-A1EC-AA304247B0C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D3BB984-E7DA-44EC-9B6F-9C6E43C7F7B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FF25A69-7104-4FDA-930E-797B69F651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65006C4-7CB6-4E57-BB98-5EEF5A9A8D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5A0580D-EE43-48A2-ADEF-418291B588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85809B8-5DD5-4C4B-A679-FDD9885909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00E0FB4-4692-4F64-9490-1CB0A2D1CB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5A5DB57-F0E2-46AD-887C-AE6002EC08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0E965A5-D565-4BEF-BC88-41A3CF78E7E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97FB08B-7D7D-44EB-A453-BE0D73AF198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165010546.12</v>
      </c>
      <c r="R33" s="154">
        <v>175224663.80000001</v>
      </c>
      <c r="S33" s="154">
        <v>247232678.739999</v>
      </c>
      <c r="T33" s="154">
        <v>235302341.37120101</v>
      </c>
      <c r="U33" s="27"/>
      <c r="V33" s="154">
        <v>72008014.939998984</v>
      </c>
      <c r="W33" s="156">
        <v>1.4109468004012742</v>
      </c>
      <c r="X33" s="27"/>
      <c r="Y33" s="154">
        <v>11930337.368797988</v>
      </c>
      <c r="Z33" s="156">
        <v>1.0507021617348775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41396393.549999997</v>
      </c>
      <c r="R36" s="163">
        <v>37531372.159999996</v>
      </c>
      <c r="S36" s="163">
        <v>83634394.950000197</v>
      </c>
      <c r="T36" s="164">
        <v>85934776.628999993</v>
      </c>
      <c r="U36" s="59"/>
      <c r="V36" s="162">
        <v>46103022.7900002</v>
      </c>
      <c r="W36" s="165">
        <v>2.2283862842386473</v>
      </c>
      <c r="X36" s="59"/>
      <c r="Y36" s="162">
        <v>-2300381.6789997965</v>
      </c>
      <c r="Z36" s="165">
        <v>0.97323107396984265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15645684.009999998</v>
      </c>
      <c r="R37" s="170">
        <v>12941450.810000001</v>
      </c>
      <c r="S37" s="170">
        <v>13450788.399999999</v>
      </c>
      <c r="T37" s="171">
        <v>15505510.720000006</v>
      </c>
      <c r="U37" s="59"/>
      <c r="V37" s="169">
        <v>509337.58999999799</v>
      </c>
      <c r="W37" s="172">
        <v>1.0393570703530726</v>
      </c>
      <c r="X37" s="59"/>
      <c r="Y37" s="169">
        <v>-2054722.3200000077</v>
      </c>
      <c r="Z37" s="172">
        <v>0.86748438299747876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1923346</v>
      </c>
      <c r="R38" s="170">
        <v>1471112</v>
      </c>
      <c r="S38" s="170">
        <v>2589384</v>
      </c>
      <c r="T38" s="171">
        <v>1549486.8984999999</v>
      </c>
      <c r="U38" s="59"/>
      <c r="V38" s="169">
        <v>1118272</v>
      </c>
      <c r="W38" s="172">
        <v>1.7601542234717682</v>
      </c>
      <c r="X38" s="59"/>
      <c r="Y38" s="169">
        <v>1039897.1015000001</v>
      </c>
      <c r="Z38" s="172">
        <v>1.6711235199901886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4902012.46</v>
      </c>
      <c r="R39" s="170">
        <v>5039898.5999999996</v>
      </c>
      <c r="S39" s="170">
        <v>4560833.93</v>
      </c>
      <c r="T39" s="171">
        <v>5369747.9763000002</v>
      </c>
      <c r="U39" s="59"/>
      <c r="V39" s="169">
        <v>-479064.66999999993</v>
      </c>
      <c r="W39" s="172">
        <v>0.90494557370658213</v>
      </c>
      <c r="X39" s="59"/>
      <c r="Y39" s="169">
        <v>-808914.04630000051</v>
      </c>
      <c r="Z39" s="172">
        <v>0.84935716725063526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1661380.47</v>
      </c>
      <c r="R40" s="170">
        <v>1752806.9</v>
      </c>
      <c r="S40" s="170">
        <v>1589131.11</v>
      </c>
      <c r="T40" s="171">
        <v>1769574.3654</v>
      </c>
      <c r="U40" s="59"/>
      <c r="V40" s="169">
        <v>-163675.7899999998</v>
      </c>
      <c r="W40" s="172">
        <v>0.90662075212049897</v>
      </c>
      <c r="X40" s="59"/>
      <c r="Y40" s="169">
        <v>-180443.25539999991</v>
      </c>
      <c r="Z40" s="172">
        <v>0.89803013711762714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1240763.8</v>
      </c>
      <c r="R41" s="170">
        <v>1357511.42</v>
      </c>
      <c r="S41" s="170">
        <v>1337116.3500000001</v>
      </c>
      <c r="T41" s="171">
        <v>1277521.8498</v>
      </c>
      <c r="U41" s="59"/>
      <c r="V41" s="169">
        <v>-20395.069999999832</v>
      </c>
      <c r="W41" s="172">
        <v>0.98497613375510329</v>
      </c>
      <c r="X41" s="59"/>
      <c r="Y41" s="169">
        <v>59594.500200000126</v>
      </c>
      <c r="Z41" s="172">
        <v>1.0466485173692566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234737.85</v>
      </c>
      <c r="R42" s="170">
        <v>130683.05</v>
      </c>
      <c r="S42" s="170">
        <v>126612.32</v>
      </c>
      <c r="T42" s="171">
        <v>124066.8315</v>
      </c>
      <c r="U42" s="59"/>
      <c r="V42" s="169">
        <v>-4070.7299999999959</v>
      </c>
      <c r="W42" s="172">
        <v>0.96885035970617461</v>
      </c>
      <c r="X42" s="59"/>
      <c r="Y42" s="169">
        <v>2545.4885000000068</v>
      </c>
      <c r="Z42" s="172">
        <v>1.0205170751056056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317960.39</v>
      </c>
      <c r="R43" s="170">
        <v>255556.68</v>
      </c>
      <c r="S43" s="170">
        <v>1279806.52</v>
      </c>
      <c r="T43" s="171">
        <v>232710.0876</v>
      </c>
      <c r="U43" s="59"/>
      <c r="V43" s="169">
        <v>1024249.8400000001</v>
      </c>
      <c r="W43" s="172">
        <v>5.0079165216890438</v>
      </c>
      <c r="X43" s="59"/>
      <c r="Y43" s="169">
        <v>1047096.4324</v>
      </c>
      <c r="Z43" s="172">
        <v>5.4995747421135857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641.78000000119209</v>
      </c>
      <c r="R44" s="170">
        <v>26200.060000002384</v>
      </c>
      <c r="S44" s="170">
        <v>18018.380000010133</v>
      </c>
      <c r="T44" s="171">
        <v>0</v>
      </c>
      <c r="U44" s="59"/>
      <c r="V44" s="169">
        <v>-8181.6799999922514</v>
      </c>
      <c r="W44" s="172">
        <v>0.68772285254340992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5610126.2599999998</v>
      </c>
      <c r="R45" s="178">
        <v>8345304.7999999896</v>
      </c>
      <c r="S45" s="178">
        <v>10673231.460000001</v>
      </c>
      <c r="T45" s="179">
        <v>10796766.7524</v>
      </c>
      <c r="U45" s="59"/>
      <c r="V45" s="177">
        <v>2327926.6600000113</v>
      </c>
      <c r="W45" s="180">
        <v>1.2789504656558517</v>
      </c>
      <c r="X45" s="59"/>
      <c r="Y45" s="177">
        <v>-123535.29239999875</v>
      </c>
      <c r="Z45" s="180">
        <v>0.98855812159019385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564303.0700000003</v>
      </c>
      <c r="R46" s="170">
        <v>477012.11000000127</v>
      </c>
      <c r="S46" s="170">
        <v>431240</v>
      </c>
      <c r="T46" s="171">
        <v>331885.35040000081</v>
      </c>
      <c r="U46" s="59"/>
      <c r="V46" s="169">
        <v>-45772.110000001267</v>
      </c>
      <c r="W46" s="172">
        <v>0.90404413422543684</v>
      </c>
      <c r="X46" s="59"/>
      <c r="Y46" s="169">
        <v>99354.649599999189</v>
      </c>
      <c r="Z46" s="172">
        <v>1.2993643723058375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3496519</v>
      </c>
      <c r="R47" s="178">
        <v>4073044</v>
      </c>
      <c r="S47" s="178">
        <v>3872608</v>
      </c>
      <c r="T47" s="179">
        <v>4004695.7396999998</v>
      </c>
      <c r="U47" s="59"/>
      <c r="V47" s="177">
        <v>-200436</v>
      </c>
      <c r="W47" s="180">
        <v>0.95078963055640942</v>
      </c>
      <c r="X47" s="59"/>
      <c r="Y47" s="177">
        <v>-132087.7396999998</v>
      </c>
      <c r="Z47" s="180">
        <v>0.9670167852227658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109038933.84999999</v>
      </c>
      <c r="R48" s="185">
        <v>119399087.5</v>
      </c>
      <c r="S48" s="185">
        <v>143365114.15000001</v>
      </c>
      <c r="T48" s="186">
        <v>129108923.7027</v>
      </c>
      <c r="U48" s="59"/>
      <c r="V48" s="184">
        <v>23966026.650000006</v>
      </c>
      <c r="W48" s="187">
        <v>1.2007220251997319</v>
      </c>
      <c r="X48" s="59"/>
      <c r="Y48" s="184">
        <v>14256190.447300002</v>
      </c>
      <c r="Z48" s="187">
        <v>1.1104198690411813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15706785.92</v>
      </c>
      <c r="R50" s="195">
        <v>12814197.09</v>
      </c>
      <c r="S50" s="196">
        <v>12613158.27</v>
      </c>
      <c r="T50" s="197"/>
      <c r="U50" s="59"/>
      <c r="V50" s="198">
        <v>-201038.8200000003</v>
      </c>
      <c r="W50" s="199">
        <v>0.98431124333518427</v>
      </c>
      <c r="X50" s="135"/>
      <c r="Y50" s="198"/>
      <c r="Z50" s="199"/>
      <c r="AA50" s="36"/>
      <c r="AB50" s="21"/>
    </row>
    <row r="51" spans="1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13618935.77</v>
      </c>
      <c r="R51" s="205">
        <v>12693148.460000001</v>
      </c>
      <c r="S51" s="206">
        <v>11621322.390000001</v>
      </c>
      <c r="T51" s="207">
        <v>11666666.666999999</v>
      </c>
      <c r="U51" s="59"/>
      <c r="V51" s="204">
        <v>-1071826.0700000003</v>
      </c>
      <c r="W51" s="208">
        <v>0.91555869110192378</v>
      </c>
      <c r="X51" s="59"/>
      <c r="Y51" s="204">
        <v>-45344.276999998838</v>
      </c>
      <c r="Z51" s="208">
        <v>0.99611334768582538</v>
      </c>
      <c r="AA51" s="36"/>
      <c r="AB51" s="21"/>
    </row>
    <row r="52" spans="1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181279.08</v>
      </c>
      <c r="R52" s="195">
        <v>2022560.16</v>
      </c>
      <c r="S52" s="196">
        <v>38003518.329999998</v>
      </c>
      <c r="T52" s="197"/>
      <c r="U52" s="59"/>
      <c r="V52" s="198">
        <v>35980958.170000002</v>
      </c>
      <c r="W52" s="199">
        <v>18.789808620575222</v>
      </c>
      <c r="X52" s="135"/>
      <c r="Y52" s="198"/>
      <c r="Z52" s="199"/>
      <c r="AA52" s="36"/>
      <c r="AB52" s="21"/>
    </row>
    <row r="53" spans="1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1851572.8</v>
      </c>
      <c r="R53" s="205">
        <v>1889204.24</v>
      </c>
      <c r="S53" s="206">
        <v>47079399.93</v>
      </c>
      <c r="T53" s="207">
        <v>44979333.332999997</v>
      </c>
      <c r="U53" s="59"/>
      <c r="V53" s="204">
        <v>45190195.689999998</v>
      </c>
      <c r="W53" s="208">
        <v>24.920227751553213</v>
      </c>
      <c r="X53" s="59"/>
      <c r="Y53" s="204">
        <v>2100066.5970000029</v>
      </c>
      <c r="Z53" s="208">
        <v>1.0466895892265091</v>
      </c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124141958.09</v>
      </c>
      <c r="R55" s="154">
        <v>118054741.43000001</v>
      </c>
      <c r="S55" s="154">
        <v>181204425.47</v>
      </c>
      <c r="T55" s="154">
        <v>1202390.2686000001</v>
      </c>
      <c r="U55" s="27"/>
      <c r="V55" s="154">
        <v>63149684.039999992</v>
      </c>
      <c r="W55" s="156">
        <v>1.5349186595562898</v>
      </c>
      <c r="X55" s="27"/>
      <c r="Y55" s="154">
        <v>180002035.20140001</v>
      </c>
      <c r="Z55" s="156">
        <v>150.70350301569297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122197924.81999999</v>
      </c>
      <c r="R58" s="218">
        <v>116278580.31</v>
      </c>
      <c r="S58" s="219">
        <v>163611393.28</v>
      </c>
      <c r="T58" s="220">
        <v>0</v>
      </c>
      <c r="U58" s="59"/>
      <c r="V58" s="217">
        <v>47332812.969999999</v>
      </c>
      <c r="W58" s="221">
        <v>1.4070639050099356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1743119.39</v>
      </c>
      <c r="R59" s="205">
        <v>1647407.89</v>
      </c>
      <c r="S59" s="206">
        <v>4490505.3600000003</v>
      </c>
      <c r="T59" s="207">
        <v>1202390.2686000001</v>
      </c>
      <c r="U59" s="59"/>
      <c r="V59" s="204">
        <v>2843097.4700000007</v>
      </c>
      <c r="W59" s="208">
        <v>2.7258005666101313</v>
      </c>
      <c r="X59" s="59"/>
      <c r="Y59" s="204">
        <v>3288115.0914000003</v>
      </c>
      <c r="Z59" s="208">
        <v>3.7346487885572364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14652625</v>
      </c>
      <c r="R65" s="195">
        <v>15286594</v>
      </c>
      <c r="S65" s="196">
        <v>13668569</v>
      </c>
      <c r="T65" s="197"/>
      <c r="U65" s="239"/>
      <c r="V65" s="194">
        <v>-1618025</v>
      </c>
      <c r="W65" s="240">
        <v>0.89415398878258945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65285.45</v>
      </c>
      <c r="R66" s="245">
        <v>65817.744000000006</v>
      </c>
      <c r="S66" s="246">
        <v>54186.75</v>
      </c>
      <c r="T66" s="247"/>
      <c r="U66" s="239"/>
      <c r="V66" s="244">
        <v>-11630.994000000006</v>
      </c>
      <c r="W66" s="248">
        <v>0.82328482726481778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6322278.3899999997</v>
      </c>
      <c r="R67" s="245">
        <v>4937404.8600000003</v>
      </c>
      <c r="S67" s="246">
        <v>16149843.4</v>
      </c>
      <c r="T67" s="247"/>
      <c r="U67" s="239"/>
      <c r="V67" s="244">
        <v>11212438.539999999</v>
      </c>
      <c r="W67" s="248">
        <v>3.270917386345344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21416190.550000001</v>
      </c>
      <c r="R68" s="245">
        <v>21119057.43</v>
      </c>
      <c r="S68" s="246">
        <v>30592075.789999999</v>
      </c>
      <c r="T68" s="247"/>
      <c r="U68" s="239"/>
      <c r="V68" s="244">
        <v>9473018.3599999994</v>
      </c>
      <c r="W68" s="248">
        <v>1.4485530848807393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28207</v>
      </c>
      <c r="R69" s="245">
        <v>28020</v>
      </c>
      <c r="S69" s="246">
        <v>23807</v>
      </c>
      <c r="T69" s="247"/>
      <c r="U69" s="239"/>
      <c r="V69" s="244">
        <v>-4213</v>
      </c>
      <c r="W69" s="248">
        <v>0.84964311206281229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27160</v>
      </c>
      <c r="R70" s="256">
        <v>27052</v>
      </c>
      <c r="S70" s="257">
        <v>22846</v>
      </c>
      <c r="T70" s="258"/>
      <c r="U70" s="239"/>
      <c r="V70" s="255">
        <v>-4206</v>
      </c>
      <c r="W70" s="259">
        <v>0.84452166198432643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15169</v>
      </c>
      <c r="R71" s="245">
        <v>15433</v>
      </c>
      <c r="S71" s="246">
        <v>13117</v>
      </c>
      <c r="T71" s="247"/>
      <c r="U71" s="239"/>
      <c r="V71" s="244">
        <v>-2316</v>
      </c>
      <c r="W71" s="248">
        <v>0.84993196397330395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13112</v>
      </c>
      <c r="R72" s="256">
        <v>13218</v>
      </c>
      <c r="S72" s="257">
        <v>11021</v>
      </c>
      <c r="T72" s="258"/>
      <c r="U72" s="239"/>
      <c r="V72" s="255">
        <v>-2197</v>
      </c>
      <c r="W72" s="259">
        <v>0.83378725979724622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26387</v>
      </c>
      <c r="R73" s="265">
        <v>26391</v>
      </c>
      <c r="S73" s="266">
        <v>21928</v>
      </c>
      <c r="T73" s="267"/>
      <c r="U73" s="239"/>
      <c r="V73" s="264">
        <v>-4463</v>
      </c>
      <c r="W73" s="268">
        <v>0.830889318328218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931310</v>
      </c>
      <c r="R75" s="277">
        <v>795798</v>
      </c>
      <c r="S75" s="278">
        <v>648682</v>
      </c>
      <c r="T75" s="279"/>
      <c r="U75" s="239"/>
      <c r="V75" s="276">
        <v>-147116</v>
      </c>
      <c r="W75" s="280">
        <v>0.8151339912892468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845134</v>
      </c>
      <c r="R76" s="286">
        <v>730777</v>
      </c>
      <c r="S76" s="286">
        <v>628105</v>
      </c>
      <c r="T76" s="287"/>
      <c r="U76" s="135"/>
      <c r="V76" s="285">
        <v>-102672</v>
      </c>
      <c r="W76" s="288">
        <v>0.8595029673895046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71363</v>
      </c>
      <c r="R77" s="286">
        <v>49292</v>
      </c>
      <c r="S77" s="286">
        <v>15320</v>
      </c>
      <c r="T77" s="287"/>
      <c r="U77" s="135"/>
      <c r="V77" s="285">
        <v>-33972</v>
      </c>
      <c r="W77" s="288">
        <v>0.31080094132922176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14813</v>
      </c>
      <c r="R78" s="294">
        <v>15729</v>
      </c>
      <c r="S78" s="294">
        <v>5257</v>
      </c>
      <c r="T78" s="295"/>
      <c r="U78" s="135"/>
      <c r="V78" s="293">
        <v>-10472</v>
      </c>
      <c r="W78" s="296">
        <v>0.3342234089897641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812556</v>
      </c>
      <c r="T79" s="304"/>
      <c r="U79" s="239"/>
      <c r="V79" s="301">
        <v>812556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8676</v>
      </c>
      <c r="T80" s="287"/>
      <c r="U80" s="135"/>
      <c r="V80" s="285">
        <v>8676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528</v>
      </c>
      <c r="T81" s="287"/>
      <c r="U81" s="135"/>
      <c r="V81" s="306">
        <v>528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803352</v>
      </c>
      <c r="T82" s="313"/>
      <c r="U82" s="135"/>
      <c r="V82" s="314">
        <v>803352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69537</v>
      </c>
      <c r="S84" s="317">
        <v>64458</v>
      </c>
      <c r="T84" s="317"/>
      <c r="U84" s="135"/>
      <c r="V84" s="317"/>
      <c r="W84" s="318">
        <v>0.9269597480478019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40298</v>
      </c>
      <c r="S85" s="269">
        <v>34785</v>
      </c>
      <c r="T85" s="269"/>
      <c r="U85" s="135"/>
      <c r="V85" s="269"/>
      <c r="W85" s="318">
        <v>0.86319420318626239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65426560.6200004</v>
      </c>
      <c r="S86" s="269">
        <v>60918904.019999698</v>
      </c>
      <c r="T86" s="269"/>
      <c r="U86" s="135"/>
      <c r="V86" s="269"/>
      <c r="W86" s="318">
        <v>0.93110356776689951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44933136.040000103</v>
      </c>
      <c r="S87" s="269">
        <v>39816657.570000097</v>
      </c>
      <c r="T87" s="269"/>
      <c r="U87" s="135"/>
      <c r="V87" s="269"/>
      <c r="W87" s="319">
        <v>0.88613128481739523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0.68677209399670613</v>
      </c>
      <c r="S88" s="323">
        <v>0.65360101614645394</v>
      </c>
      <c r="T88" s="324"/>
      <c r="U88" s="239"/>
      <c r="V88" s="325">
        <v>-3.3171077850252195E-2</v>
      </c>
      <c r="W88" s="326">
        <v>0.9517000208071773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0.57951881732027555</v>
      </c>
      <c r="S89" s="333">
        <v>0.53965372800893607</v>
      </c>
      <c r="T89" s="334"/>
      <c r="U89" s="239"/>
      <c r="V89" s="335">
        <v>-3.9865089311339474E-2</v>
      </c>
      <c r="W89" s="336">
        <v>0.93121001748368126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80846998</v>
      </c>
      <c r="R91" s="195">
        <v>78653130</v>
      </c>
      <c r="S91" s="196">
        <v>65957161</v>
      </c>
      <c r="T91" s="197"/>
      <c r="U91" s="239"/>
      <c r="V91" s="194">
        <v>-12695969</v>
      </c>
      <c r="W91" s="240">
        <v>0.83858278748728754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113473</v>
      </c>
      <c r="R92" s="342">
        <v>115005</v>
      </c>
      <c r="S92" s="343">
        <v>94100</v>
      </c>
      <c r="T92" s="344"/>
      <c r="U92" s="239"/>
      <c r="V92" s="337">
        <v>-20905</v>
      </c>
      <c r="W92" s="345">
        <v>0.81822529455241078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2995.8912927210299</v>
      </c>
      <c r="R96" s="195">
        <v>3057.6904928982299</v>
      </c>
      <c r="S96" s="196">
        <v>2426.9313907027199</v>
      </c>
      <c r="T96" s="355"/>
      <c r="U96" s="239"/>
      <c r="V96" s="194">
        <v>-630.75910219550997</v>
      </c>
      <c r="W96" s="240">
        <v>0.79371388187898462</v>
      </c>
      <c r="X96" s="239"/>
      <c r="Y96" s="325"/>
      <c r="Z96" s="326"/>
      <c r="AA96" s="36"/>
      <c r="AB96" s="157"/>
      <c r="AC96" s="356">
        <v>2420.3385906815502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3679</v>
      </c>
      <c r="R97" s="245">
        <v>3805</v>
      </c>
      <c r="S97" s="246">
        <v>2829</v>
      </c>
      <c r="T97" s="247"/>
      <c r="U97" s="239"/>
      <c r="V97" s="244">
        <v>-976</v>
      </c>
      <c r="W97" s="248">
        <v>0.74349540078843623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0.81432217796168249</v>
      </c>
      <c r="R98" s="366">
        <v>0.80359802704289873</v>
      </c>
      <c r="S98" s="367">
        <v>0.85787606599601274</v>
      </c>
      <c r="T98" s="368"/>
      <c r="U98" s="239"/>
      <c r="V98" s="369">
        <v>5.4278038953114005E-2</v>
      </c>
      <c r="W98" s="345">
        <v>1.0675437683101934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4.9570535471595543</v>
      </c>
      <c r="R99" s="374">
        <v>4.8026281208935613</v>
      </c>
      <c r="S99" s="375">
        <v>5.1541180629197596</v>
      </c>
      <c r="T99" s="376"/>
      <c r="U99" s="239"/>
      <c r="V99" s="373">
        <v>0.35148994202619832</v>
      </c>
      <c r="W99" s="377">
        <v>1.0731869995299159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5.1451481380810007</v>
      </c>
      <c r="R100" s="384">
        <v>5.211826544021025</v>
      </c>
      <c r="S100" s="385">
        <v>5.3312124425592078</v>
      </c>
      <c r="T100" s="386"/>
      <c r="U100" s="239"/>
      <c r="V100" s="383">
        <v>0.11938589853818282</v>
      </c>
      <c r="W100" s="387">
        <v>1.0229067290574245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0.81756573597180804</v>
      </c>
      <c r="R101" s="394">
        <v>0.81758357462490128</v>
      </c>
      <c r="S101" s="395">
        <v>0.80645161290322576</v>
      </c>
      <c r="T101" s="396"/>
      <c r="U101" s="239"/>
      <c r="V101" s="393">
        <v>-1.1131961721675521E-2</v>
      </c>
      <c r="W101" s="397">
        <v>0.98638431339966348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0.13906207644348062</v>
      </c>
      <c r="R102" s="402">
        <v>0.13740458015267176</v>
      </c>
      <c r="S102" s="403">
        <v>0.13966678482807515</v>
      </c>
      <c r="T102" s="404"/>
      <c r="U102" s="239"/>
      <c r="V102" s="401">
        <v>2.2622046754033898E-3</v>
      </c>
      <c r="W102" s="248">
        <v>1.0164638229154357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4.0661425860666844E-2</v>
      </c>
      <c r="R103" s="332">
        <v>4.659120821268755E-2</v>
      </c>
      <c r="S103" s="333">
        <v>5.3881602268699043E-2</v>
      </c>
      <c r="T103" s="409"/>
      <c r="U103" s="239"/>
      <c r="V103" s="331">
        <v>7.2903940560114927E-3</v>
      </c>
      <c r="W103" s="345">
        <v>1.1564757458688568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3008.6223926842199</v>
      </c>
      <c r="R105" s="195">
        <v>3050.66819295287</v>
      </c>
      <c r="S105" s="196">
        <v>2430.4420905411198</v>
      </c>
      <c r="T105" s="355"/>
      <c r="U105" s="239"/>
      <c r="V105" s="194">
        <v>-620.22610241175016</v>
      </c>
      <c r="W105" s="240">
        <v>0.79669172024525969</v>
      </c>
      <c r="X105" s="239"/>
      <c r="Y105" s="325"/>
      <c r="Z105" s="326"/>
      <c r="AA105" s="36"/>
      <c r="AB105" s="157"/>
      <c r="AC105" s="356">
        <v>2423.84929051995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3689</v>
      </c>
      <c r="R106" s="245">
        <v>3799</v>
      </c>
      <c r="S106" s="246">
        <v>2827</v>
      </c>
      <c r="T106" s="247"/>
      <c r="U106" s="239"/>
      <c r="V106" s="244">
        <v>-972</v>
      </c>
      <c r="W106" s="248">
        <v>0.74414319557778363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0.81556584241914343</v>
      </c>
      <c r="R107" s="366">
        <v>0.80301873991915507</v>
      </c>
      <c r="S107" s="367">
        <v>0.85972482863145372</v>
      </c>
      <c r="T107" s="368"/>
      <c r="U107" s="239"/>
      <c r="V107" s="369">
        <v>5.6706088712298652E-2</v>
      </c>
      <c r="W107" s="345">
        <v>1.0706161461661625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4.9943074003795065</v>
      </c>
      <c r="R108" s="374">
        <v>4.7994209002369042</v>
      </c>
      <c r="S108" s="375">
        <v>5.1439688715953311</v>
      </c>
      <c r="T108" s="376"/>
      <c r="U108" s="239"/>
      <c r="V108" s="373">
        <v>0.34454797135842696</v>
      </c>
      <c r="W108" s="377">
        <v>1.0717894884654562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5.1493629709948499</v>
      </c>
      <c r="R109" s="384">
        <v>5.2145301395103978</v>
      </c>
      <c r="S109" s="385">
        <v>5.3215422709586138</v>
      </c>
      <c r="T109" s="386"/>
      <c r="U109" s="239"/>
      <c r="V109" s="383">
        <v>0.10701213144821597</v>
      </c>
      <c r="W109" s="387">
        <v>1.0205219125376968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0.81946326917863921</v>
      </c>
      <c r="R110" s="394">
        <v>0.81600421163464065</v>
      </c>
      <c r="S110" s="395">
        <v>0.80631429584959202</v>
      </c>
      <c r="T110" s="396"/>
      <c r="U110" s="239"/>
      <c r="V110" s="393">
        <v>-9.6899157850486306E-3</v>
      </c>
      <c r="W110" s="397">
        <v>0.98812516449438714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0.13960422878828951</v>
      </c>
      <c r="R111" s="402">
        <v>0.13714135298762833</v>
      </c>
      <c r="S111" s="403">
        <v>0.14012061014544164</v>
      </c>
      <c r="T111" s="404"/>
      <c r="U111" s="239"/>
      <c r="V111" s="401">
        <v>2.9792571578133031E-3</v>
      </c>
      <c r="W111" s="248">
        <v>1.0217239883733833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4.0932502033071291E-2</v>
      </c>
      <c r="R112" s="332">
        <v>4.6854435377730985E-2</v>
      </c>
      <c r="S112" s="333">
        <v>5.3565094004966299E-2</v>
      </c>
      <c r="T112" s="409"/>
      <c r="U112" s="239"/>
      <c r="V112" s="331">
        <v>6.7106586272353136E-3</v>
      </c>
      <c r="W112" s="345">
        <v>1.1432235512632976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2666.5458600000002</v>
      </c>
      <c r="R114" s="418">
        <v>2700.89986</v>
      </c>
      <c r="S114" s="418">
        <v>2266.2270899999999</v>
      </c>
      <c r="T114" s="419">
        <v>0</v>
      </c>
      <c r="U114" s="135"/>
      <c r="V114" s="417">
        <v>-434.67277000000013</v>
      </c>
      <c r="W114" s="420">
        <v>0.83906372226625237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8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6.5928000211715698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104.99935483870968</v>
      </c>
      <c r="R119" s="195">
        <v>104.9990322580645</v>
      </c>
      <c r="S119" s="196">
        <v>104.9990322580645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29949.759999999998</v>
      </c>
      <c r="R120" s="434">
        <v>29893.77</v>
      </c>
      <c r="S120" s="435">
        <v>29583.75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98.518947368421053</v>
      </c>
      <c r="R121" s="245">
        <v>98.334769736842105</v>
      </c>
      <c r="S121" s="246">
        <v>96.995901639344268</v>
      </c>
      <c r="T121" s="440"/>
      <c r="U121" s="135"/>
      <c r="V121" s="244">
        <v>-1.3388680974978371</v>
      </c>
      <c r="W121" s="248">
        <v>0.98638459111582977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22602.73</v>
      </c>
      <c r="R122" s="245">
        <v>22644.77</v>
      </c>
      <c r="S122" s="246">
        <v>19507.78</v>
      </c>
      <c r="T122" s="440"/>
      <c r="U122" s="135"/>
      <c r="V122" s="244">
        <v>-3136.9900000000016</v>
      </c>
      <c r="W122" s="248">
        <v>0.8614695578714201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6275.75</v>
      </c>
      <c r="R123" s="245">
        <v>6475.76</v>
      </c>
      <c r="S123" s="246">
        <v>4833.78</v>
      </c>
      <c r="T123" s="440"/>
      <c r="U123" s="135"/>
      <c r="V123" s="244">
        <v>-1641.9800000000005</v>
      </c>
      <c r="W123" s="248">
        <v>0.74644211644656377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0.7546881844796085</v>
      </c>
      <c r="R125" s="402">
        <v>0.75750800250353167</v>
      </c>
      <c r="S125" s="403">
        <v>0.65940862804749223</v>
      </c>
      <c r="T125" s="440"/>
      <c r="U125" s="135"/>
      <c r="V125" s="244">
        <v>-9.8099374456039445E-2</v>
      </c>
      <c r="W125" s="248">
        <v>0.87049724341944223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90</v>
      </c>
      <c r="R128" s="453">
        <v>58</v>
      </c>
      <c r="S128" s="454">
        <v>584</v>
      </c>
      <c r="T128" s="455"/>
      <c r="U128" s="27"/>
      <c r="V128" s="452">
        <v>526</v>
      </c>
      <c r="W128" s="456">
        <v>10.068965517241379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23888.776000000002</v>
      </c>
      <c r="R130" s="461">
        <v>22672.084999999999</v>
      </c>
      <c r="S130" s="462">
        <v>22322.852999999999</v>
      </c>
      <c r="T130" s="463"/>
      <c r="U130" s="27"/>
      <c r="V130" s="198">
        <v>-349.23199999999997</v>
      </c>
      <c r="W130" s="199">
        <v>0.98459638802518601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18483.946239999997</v>
      </c>
      <c r="R131" s="467">
        <v>18104.038659999998</v>
      </c>
      <c r="S131" s="468">
        <v>19007.827069999999</v>
      </c>
      <c r="T131" s="469"/>
      <c r="U131" s="27"/>
      <c r="V131" s="470">
        <v>903.78841000000102</v>
      </c>
      <c r="W131" s="471">
        <v>1.0499219222281533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125722828.15488701</v>
      </c>
      <c r="R147" s="91">
        <v>114828145.73</v>
      </c>
      <c r="S147" s="91">
        <v>160549734.18000001</v>
      </c>
      <c r="T147" s="91">
        <v>925422.03899999999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-165010546.12</v>
      </c>
      <c r="R148" s="91">
        <v>-175224663.80000001</v>
      </c>
      <c r="S148" s="91">
        <v>-247232678.739999</v>
      </c>
      <c r="T148" s="91">
        <v>-235302341.37120101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30402927.27</v>
      </c>
      <c r="R149" s="91">
        <v>26430547.440000001</v>
      </c>
      <c r="S149" s="91">
        <v>72701487.780000001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-109038933.84999999</v>
      </c>
      <c r="R150" s="91">
        <v>-119399087.5</v>
      </c>
      <c r="S150" s="91">
        <v>-143365114.15000001</v>
      </c>
      <c r="T150" s="91">
        <v>-129108923.7027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-41397035.329999998</v>
      </c>
      <c r="R151" s="91">
        <v>-37557572.219999999</v>
      </c>
      <c r="S151" s="91">
        <v>-83652413.330000207</v>
      </c>
      <c r="T151" s="91">
        <v>-85934776.628999993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81351237</v>
      </c>
      <c r="R152" s="91">
        <v>80059674</v>
      </c>
      <c r="S152" s="91">
        <v>66948533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1.6546474745061344</v>
      </c>
      <c r="R154" s="502">
        <v>1.8585401229587821</v>
      </c>
      <c r="S154" s="503">
        <v>2.6069457109687377</v>
      </c>
      <c r="T154" s="504"/>
      <c r="U154" s="505"/>
      <c r="V154" s="501">
        <v>0.7484055880099556</v>
      </c>
      <c r="W154" s="506">
        <v>1.4026846548884291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1.3124947039587085</v>
      </c>
      <c r="R155" s="510">
        <v>1.5259731199701922</v>
      </c>
      <c r="S155" s="511">
        <v>1.5399133483635332</v>
      </c>
      <c r="T155" s="512"/>
      <c r="U155" s="505"/>
      <c r="V155" s="509">
        <v>1.394022839334097E-2</v>
      </c>
      <c r="W155" s="513">
        <v>1.009135304030528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0.86729622177817289</v>
      </c>
      <c r="R156" s="510">
        <v>1.0398068064318293</v>
      </c>
      <c r="S156" s="511">
        <v>0.8929638836353756</v>
      </c>
      <c r="T156" s="512"/>
      <c r="U156" s="505"/>
      <c r="V156" s="509">
        <v>-0.14684292279645372</v>
      </c>
      <c r="W156" s="513">
        <v>0.85877864821797467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0.32927222476255474</v>
      </c>
      <c r="R157" s="521">
        <v>0.32707636251751915</v>
      </c>
      <c r="S157" s="522">
        <v>0.52103738294710267</v>
      </c>
      <c r="T157" s="523"/>
      <c r="U157" s="505"/>
      <c r="V157" s="520">
        <v>0.19396102042958352</v>
      </c>
      <c r="W157" s="305">
        <v>1.5930144842527236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2495.4367039896483</v>
      </c>
      <c r="R158" s="418">
        <v>2389.8410037635886</v>
      </c>
      <c r="S158" s="524">
        <v>2069.506418140943</v>
      </c>
      <c r="T158" s="419"/>
      <c r="U158" s="505"/>
      <c r="V158" s="417">
        <v>-320.33458562264559</v>
      </c>
      <c r="W158" s="506">
        <v>0.86595987552386389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92.289029940003971</v>
      </c>
      <c r="R159" s="526">
        <v>91.064721752378603</v>
      </c>
      <c r="S159" s="527">
        <v>75.129585069395603</v>
      </c>
      <c r="T159" s="512"/>
      <c r="U159" s="505"/>
      <c r="V159" s="525">
        <v>-15.935136682983</v>
      </c>
      <c r="W159" s="513">
        <v>0.82501306349660286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3856.5284496791141</v>
      </c>
      <c r="R160" s="528">
        <v>3427.7058266774211</v>
      </c>
      <c r="S160" s="529">
        <v>4962.897474039235</v>
      </c>
      <c r="T160" s="530"/>
      <c r="U160" s="505"/>
      <c r="V160" s="514">
        <v>1535.1916473618139</v>
      </c>
      <c r="W160" s="513">
        <v>1.4478773048181681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0.29364981874830004</v>
      </c>
      <c r="R162" s="538">
        <v>0.28318982413043553</v>
      </c>
      <c r="S162" s="539">
        <v>0.33343304176657612</v>
      </c>
      <c r="T162" s="540"/>
      <c r="U162" s="505"/>
      <c r="V162" s="537">
        <v>5.0243217636140591E-2</v>
      </c>
      <c r="W162" s="307">
        <v>1.1774188666221244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165.6497</v>
      </c>
      <c r="P182" s="135"/>
      <c r="Q182" s="580">
        <v>167.65000038593999</v>
      </c>
      <c r="R182" s="580">
        <v>165.900000371039</v>
      </c>
      <c r="S182" s="581">
        <v>164.45000038296001</v>
      </c>
      <c r="T182" s="582">
        <v>165.60013367980699</v>
      </c>
      <c r="U182" s="239"/>
      <c r="V182" s="581">
        <v>-1.4499999880789858</v>
      </c>
      <c r="W182" s="583">
        <v>0.99125979514866769</v>
      </c>
      <c r="X182" s="239"/>
      <c r="Y182" s="581">
        <v>-1.150133296846974</v>
      </c>
      <c r="Z182" s="583">
        <v>0.99305475622941952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30.6998</v>
      </c>
      <c r="P183" s="239"/>
      <c r="Q183" s="587">
        <v>32.6000001803041</v>
      </c>
      <c r="R183" s="587">
        <v>33.5000001564622</v>
      </c>
      <c r="S183" s="588">
        <v>32.3500001803041</v>
      </c>
      <c r="T183" s="589">
        <v>32.200000129640102</v>
      </c>
      <c r="U183" s="239"/>
      <c r="V183" s="588">
        <v>-1.1499999761580995</v>
      </c>
      <c r="W183" s="590">
        <v>0.96567164266307437</v>
      </c>
      <c r="X183" s="239"/>
      <c r="Y183" s="588">
        <v>0.1500000506639978</v>
      </c>
      <c r="Z183" s="590">
        <v>1.0046583866478287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6.3</v>
      </c>
      <c r="P184" s="135"/>
      <c r="Q184" s="592">
        <v>5.7000000849366197</v>
      </c>
      <c r="R184" s="592">
        <v>7.10000001639128</v>
      </c>
      <c r="S184" s="593">
        <v>8.6000000089407003</v>
      </c>
      <c r="T184" s="594">
        <v>6.2000000029802402</v>
      </c>
      <c r="U184" s="135"/>
      <c r="V184" s="593">
        <v>1.4999999925494203</v>
      </c>
      <c r="W184" s="595">
        <v>1.2112676040966865</v>
      </c>
      <c r="X184" s="135"/>
      <c r="Y184" s="593">
        <v>2.40000000596046</v>
      </c>
      <c r="Z184" s="595">
        <v>1.3870967749688417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2.2999999999999998</v>
      </c>
      <c r="P185" s="135"/>
      <c r="Q185" s="592">
        <v>1.8500000238418599</v>
      </c>
      <c r="R185" s="592">
        <v>5.2500000298023197</v>
      </c>
      <c r="S185" s="593">
        <v>3.2500000186264502</v>
      </c>
      <c r="T185" s="594">
        <v>4.5500000193715104</v>
      </c>
      <c r="U185" s="135"/>
      <c r="V185" s="593">
        <v>-2.0000000111758696</v>
      </c>
      <c r="W185" s="595">
        <v>0.6190476190814086</v>
      </c>
      <c r="X185" s="135"/>
      <c r="Y185" s="593">
        <v>-1.3000000007450603</v>
      </c>
      <c r="Z185" s="595">
        <v>0.71428571533838614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22.099799999999998</v>
      </c>
      <c r="P186" s="135"/>
      <c r="Q186" s="592">
        <v>25.050000071525599</v>
      </c>
      <c r="R186" s="592">
        <v>21.1500001102686</v>
      </c>
      <c r="S186" s="593">
        <v>20.500000152736899</v>
      </c>
      <c r="T186" s="594">
        <v>21.4500001072884</v>
      </c>
      <c r="U186" s="135"/>
      <c r="V186" s="593">
        <v>-0.64999995753170126</v>
      </c>
      <c r="W186" s="595">
        <v>0.96926714164809302</v>
      </c>
      <c r="X186" s="135"/>
      <c r="Y186" s="593">
        <v>-0.94999995455150099</v>
      </c>
      <c r="Z186" s="595">
        <v>0.95571095805129136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114.9499</v>
      </c>
      <c r="P187" s="239"/>
      <c r="Q187" s="599">
        <v>111.60000020265601</v>
      </c>
      <c r="R187" s="600">
        <v>111.40000021457701</v>
      </c>
      <c r="S187" s="600">
        <v>112.10000020265601</v>
      </c>
      <c r="T187" s="601">
        <v>112.400133550167</v>
      </c>
      <c r="U187" s="239"/>
      <c r="V187" s="599">
        <v>0.69999998807899999</v>
      </c>
      <c r="W187" s="361">
        <v>1.0062836623584441</v>
      </c>
      <c r="X187" s="239"/>
      <c r="Y187" s="599">
        <v>-0.30013334751099308</v>
      </c>
      <c r="Z187" s="361">
        <v>0.99732977766101105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17.000000000000014</v>
      </c>
      <c r="P188" s="135"/>
      <c r="Q188" s="603">
        <v>18.999999999999986</v>
      </c>
      <c r="R188" s="604">
        <v>18</v>
      </c>
      <c r="S188" s="604">
        <v>16.999999999999986</v>
      </c>
      <c r="T188" s="605">
        <v>16.699866652488993</v>
      </c>
      <c r="U188" s="135"/>
      <c r="V188" s="603">
        <v>-1.0000000000000142</v>
      </c>
      <c r="W188" s="248">
        <v>0.94444444444444364</v>
      </c>
      <c r="X188" s="135"/>
      <c r="Y188" s="603">
        <v>0.30013334751099308</v>
      </c>
      <c r="Z188" s="248">
        <v>1.0179722002430636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3</v>
      </c>
      <c r="P189" s="135"/>
      <c r="Q189" s="603">
        <v>3</v>
      </c>
      <c r="R189" s="604">
        <v>3</v>
      </c>
      <c r="S189" s="604">
        <v>3</v>
      </c>
      <c r="T189" s="605">
        <v>3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1.4500000029798912</v>
      </c>
      <c r="R191" s="612">
        <v>0</v>
      </c>
      <c r="S191" s="613">
        <v>0</v>
      </c>
      <c r="T191" s="614">
        <v>1.3001333475108936</v>
      </c>
      <c r="U191" s="135"/>
      <c r="V191" s="603">
        <v>0</v>
      </c>
      <c r="W191" s="248"/>
      <c r="X191" s="135"/>
      <c r="Y191" s="603">
        <v>-1.3001333475108936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66F2D86-394A-4B34-85C3-BB334BA252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1697EE3-5902-4FA3-90FF-96B4DFB803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13D755A-E601-442E-AFD0-A2C046D911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657193D-63A2-4308-BA8E-C4D000FCD1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170EBDF-0DDE-4215-9F62-3D330B2BB8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2A5CB55-5403-49CD-9F7B-B9129B3BE7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37E54AA-29E1-47F6-8F9A-132E49ED23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5836895-0F8A-47D5-9F02-4A8196FDBB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B749860-8F3E-4D75-BB1B-6171A12252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23E8431-9CA8-4B14-BCC5-7F38F8707F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552F343-1F3A-4E24-A3CF-0EDFE4669C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F47BE0D-C84B-4505-A222-17E9164DF9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6C672ED-62F0-4B2F-B4E5-B597383A44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5B9BA68-5696-4632-9BB1-A24C921DFE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73DD087-7C8C-4CB2-8492-3C2E6DAFCA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7F402FFD-6AE3-4B52-8BFA-188BB0B516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07B537F-3983-475D-85BF-213225D8A9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A69D008-2682-4959-95C0-941F124019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CC6FCA7-B617-40BC-B59D-FA060F217D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97CDC0E-BDC3-4234-81BF-3A101F4597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A373F2B-2BC8-4B7B-BF4D-C416796936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C8B352B-3001-4466-B819-5D843B29E6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2F13849-A1C2-4128-92C2-3D172591A6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377BAFA-18D8-4EF6-96D3-8BA4B3FDC0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FB4557C-4C81-4D63-A397-595D5BD836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41144C1-69D6-4DF4-8230-1CD490E6EB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E8A7F2D-EB8D-4F0C-A8E8-1B0F9C39E3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BAA442A-EF60-4A9A-AE64-9D78274C06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98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6005073.8599999901</v>
      </c>
      <c r="R29" s="648">
        <v>5280248.9299999904</v>
      </c>
      <c r="S29" s="648">
        <v>9200965.1399999801</v>
      </c>
      <c r="T29" s="648">
        <v>4260376.02999999</v>
      </c>
      <c r="U29" s="648">
        <v>4712725.01</v>
      </c>
      <c r="V29" s="648">
        <v>13386384.9</v>
      </c>
      <c r="W29" s="648">
        <v>3221418.89</v>
      </c>
      <c r="X29" s="648">
        <v>3519252.78</v>
      </c>
      <c r="Y29" s="648">
        <v>11332458.48</v>
      </c>
      <c r="Z29" s="648">
        <v>0</v>
      </c>
      <c r="AA29" s="648">
        <v>0</v>
      </c>
      <c r="AB29" s="648">
        <v>0</v>
      </c>
      <c r="AC29" s="649">
        <v>60918904.019999698</v>
      </c>
      <c r="AD29" s="650"/>
      <c r="AE29" s="649">
        <v>39816657.570000097</v>
      </c>
      <c r="AF29" s="651">
        <v>0.65360101614645394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740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1052959.67</v>
      </c>
      <c r="R30" s="648">
        <v>1736430</v>
      </c>
      <c r="S30" s="648">
        <v>4714396.91</v>
      </c>
      <c r="T30" s="648">
        <v>1384563.31</v>
      </c>
      <c r="U30" s="648">
        <v>1287729.8600000001</v>
      </c>
      <c r="V30" s="648">
        <v>7246613.9400000004</v>
      </c>
      <c r="W30" s="648">
        <v>937649.69</v>
      </c>
      <c r="X30" s="648">
        <v>676532.72</v>
      </c>
      <c r="Y30" s="648">
        <v>6432250.1799999997</v>
      </c>
      <c r="Z30" s="648">
        <v>0</v>
      </c>
      <c r="AA30" s="648">
        <v>0</v>
      </c>
      <c r="AB30" s="648">
        <v>0</v>
      </c>
      <c r="AC30" s="649">
        <v>25469126.280000001</v>
      </c>
      <c r="AD30" s="650"/>
      <c r="AE30" s="649">
        <v>22936117.800000001</v>
      </c>
      <c r="AF30" s="651">
        <v>0.90054592167187608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692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3024869.63</v>
      </c>
      <c r="R31" s="648">
        <v>1764363.11</v>
      </c>
      <c r="S31" s="648">
        <v>2360631.88</v>
      </c>
      <c r="T31" s="648">
        <v>1333668.1100000001</v>
      </c>
      <c r="U31" s="648">
        <v>1571371.32</v>
      </c>
      <c r="V31" s="648">
        <v>3742292.47</v>
      </c>
      <c r="W31" s="648">
        <v>783804.8</v>
      </c>
      <c r="X31" s="648">
        <v>1450546.89</v>
      </c>
      <c r="Y31" s="648">
        <v>2637699.15</v>
      </c>
      <c r="Z31" s="648">
        <v>0</v>
      </c>
      <c r="AA31" s="648">
        <v>0</v>
      </c>
      <c r="AB31" s="648">
        <v>0</v>
      </c>
      <c r="AC31" s="649">
        <v>18669247.359999999</v>
      </c>
      <c r="AD31" s="650"/>
      <c r="AE31" s="649">
        <v>8277416.9299999904</v>
      </c>
      <c r="AF31" s="651">
        <v>0.4433717530431816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163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369032.01</v>
      </c>
      <c r="R32" s="648">
        <v>277326.28000000003</v>
      </c>
      <c r="S32" s="648">
        <v>194451.37</v>
      </c>
      <c r="T32" s="648">
        <v>427020.36</v>
      </c>
      <c r="U32" s="648">
        <v>229464.8</v>
      </c>
      <c r="V32" s="648">
        <v>187899.92</v>
      </c>
      <c r="W32" s="648">
        <v>309848.84000000003</v>
      </c>
      <c r="X32" s="648">
        <v>73217.740000000005</v>
      </c>
      <c r="Y32" s="648">
        <v>409610.18</v>
      </c>
      <c r="Z32" s="648">
        <v>0</v>
      </c>
      <c r="AA32" s="648">
        <v>0</v>
      </c>
      <c r="AB32" s="648">
        <v>0</v>
      </c>
      <c r="AC32" s="649">
        <v>2477871.5</v>
      </c>
      <c r="AD32" s="650"/>
      <c r="AE32" s="649">
        <v>462053.4</v>
      </c>
      <c r="AF32" s="651">
        <v>0.18647189735222347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3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190740.39</v>
      </c>
      <c r="R33" s="648">
        <v>221906.52</v>
      </c>
      <c r="S33" s="648">
        <v>232193.85</v>
      </c>
      <c r="T33" s="648">
        <v>91330.28</v>
      </c>
      <c r="U33" s="648">
        <v>332369.42</v>
      </c>
      <c r="V33" s="648">
        <v>481436.07</v>
      </c>
      <c r="W33" s="648">
        <v>74838.98</v>
      </c>
      <c r="X33" s="648">
        <v>339310.81</v>
      </c>
      <c r="Y33" s="648">
        <v>158129.19</v>
      </c>
      <c r="Z33" s="648">
        <v>0</v>
      </c>
      <c r="AA33" s="648">
        <v>0</v>
      </c>
      <c r="AB33" s="648">
        <v>0</v>
      </c>
      <c r="AC33" s="649">
        <v>2122255.5099999998</v>
      </c>
      <c r="AD33" s="650"/>
      <c r="AE33" s="649">
        <v>773872.96000000101</v>
      </c>
      <c r="AF33" s="651">
        <v>0.36464646050088523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739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303505.57</v>
      </c>
      <c r="R34" s="648">
        <v>233552.83</v>
      </c>
      <c r="S34" s="648">
        <v>226888.4</v>
      </c>
      <c r="T34" s="648">
        <v>160683.10999999999</v>
      </c>
      <c r="U34" s="648">
        <v>270487.42</v>
      </c>
      <c r="V34" s="648">
        <v>277026.12</v>
      </c>
      <c r="W34" s="648">
        <v>261312.98</v>
      </c>
      <c r="X34" s="648">
        <v>72165.41</v>
      </c>
      <c r="Y34" s="648">
        <v>274421.32</v>
      </c>
      <c r="Z34" s="648">
        <v>0</v>
      </c>
      <c r="AA34" s="648">
        <v>0</v>
      </c>
      <c r="AB34" s="648">
        <v>0</v>
      </c>
      <c r="AC34" s="649">
        <v>2080043.16</v>
      </c>
      <c r="AD34" s="650"/>
      <c r="AE34" s="649">
        <v>1567874.52</v>
      </c>
      <c r="AF34" s="651">
        <v>0.75377018619171343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288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123481.65</v>
      </c>
      <c r="R35" s="648">
        <v>205555.13</v>
      </c>
      <c r="S35" s="648">
        <v>302789.8</v>
      </c>
      <c r="T35" s="648">
        <v>310660.61</v>
      </c>
      <c r="U35" s="648">
        <v>206384.16</v>
      </c>
      <c r="V35" s="648">
        <v>236821.34</v>
      </c>
      <c r="W35" s="648">
        <v>67605.31</v>
      </c>
      <c r="X35" s="648">
        <v>161319.4</v>
      </c>
      <c r="Y35" s="648">
        <v>154421.53</v>
      </c>
      <c r="Z35" s="648">
        <v>0</v>
      </c>
      <c r="AA35" s="648">
        <v>0</v>
      </c>
      <c r="AB35" s="648">
        <v>0</v>
      </c>
      <c r="AC35" s="649">
        <v>1769038.93</v>
      </c>
      <c r="AD35" s="650"/>
      <c r="AE35" s="649">
        <v>987741.76</v>
      </c>
      <c r="AF35" s="651">
        <v>0.55834936317653561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371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185666.28</v>
      </c>
      <c r="R36" s="648">
        <v>125388.69</v>
      </c>
      <c r="S36" s="648">
        <v>295525.46999999997</v>
      </c>
      <c r="T36" s="648">
        <v>111751.57</v>
      </c>
      <c r="U36" s="648">
        <v>132406.26</v>
      </c>
      <c r="V36" s="648">
        <v>221911.74</v>
      </c>
      <c r="W36" s="648">
        <v>136257.42000000001</v>
      </c>
      <c r="X36" s="648">
        <v>179198.6</v>
      </c>
      <c r="Y36" s="648">
        <v>266250.78999999998</v>
      </c>
      <c r="Z36" s="648">
        <v>0</v>
      </c>
      <c r="AA36" s="648">
        <v>0</v>
      </c>
      <c r="AB36" s="648">
        <v>0</v>
      </c>
      <c r="AC36" s="649">
        <v>1654356.82</v>
      </c>
      <c r="AD36" s="650"/>
      <c r="AE36" s="649">
        <v>741568.43</v>
      </c>
      <c r="AF36" s="651">
        <v>0.44825180458953229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690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182386.81</v>
      </c>
      <c r="R37" s="648">
        <v>110369.13</v>
      </c>
      <c r="S37" s="648">
        <v>57050.14</v>
      </c>
      <c r="T37" s="648">
        <v>3468.84</v>
      </c>
      <c r="U37" s="648">
        <v>163531.44</v>
      </c>
      <c r="V37" s="648">
        <v>208542</v>
      </c>
      <c r="W37" s="648">
        <v>94893.68</v>
      </c>
      <c r="X37" s="648">
        <v>67799.7</v>
      </c>
      <c r="Y37" s="648">
        <v>121033.19</v>
      </c>
      <c r="Z37" s="648">
        <v>0</v>
      </c>
      <c r="AA37" s="648">
        <v>0</v>
      </c>
      <c r="AB37" s="648">
        <v>0</v>
      </c>
      <c r="AC37" s="649">
        <v>1009074.93</v>
      </c>
      <c r="AD37" s="650"/>
      <c r="AE37" s="649">
        <v>595275.26</v>
      </c>
      <c r="AF37" s="651">
        <v>0.58992176131062934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315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120395.93</v>
      </c>
      <c r="R38" s="648">
        <v>132199.76999999999</v>
      </c>
      <c r="S38" s="648">
        <v>131626.47</v>
      </c>
      <c r="T38" s="648">
        <v>74072.160000000003</v>
      </c>
      <c r="U38" s="648">
        <v>135673.31</v>
      </c>
      <c r="V38" s="648">
        <v>125004.2</v>
      </c>
      <c r="W38" s="648">
        <v>60267.75</v>
      </c>
      <c r="X38" s="648">
        <v>44238.95</v>
      </c>
      <c r="Y38" s="648">
        <v>147311.45000000001</v>
      </c>
      <c r="Z38" s="648">
        <v>0</v>
      </c>
      <c r="AA38" s="648">
        <v>0</v>
      </c>
      <c r="AB38" s="648">
        <v>0</v>
      </c>
      <c r="AC38" s="649">
        <v>970789.98999999696</v>
      </c>
      <c r="AD38" s="650"/>
      <c r="AE38" s="649">
        <v>496984.16</v>
      </c>
      <c r="AF38" s="651">
        <v>0.51193787031116944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458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72342.880000000005</v>
      </c>
      <c r="R39" s="648">
        <v>34895.24</v>
      </c>
      <c r="S39" s="648">
        <v>128872.78</v>
      </c>
      <c r="T39" s="648">
        <v>53902.01</v>
      </c>
      <c r="U39" s="648">
        <v>63221.66</v>
      </c>
      <c r="V39" s="648">
        <v>188792.04</v>
      </c>
      <c r="W39" s="648">
        <v>89409.78</v>
      </c>
      <c r="X39" s="648">
        <v>80383.12</v>
      </c>
      <c r="Y39" s="648">
        <v>137500.48000000001</v>
      </c>
      <c r="Z39" s="648">
        <v>0</v>
      </c>
      <c r="AA39" s="648">
        <v>0</v>
      </c>
      <c r="AB39" s="648">
        <v>0</v>
      </c>
      <c r="AC39" s="649">
        <v>849319.99000000197</v>
      </c>
      <c r="AD39" s="650"/>
      <c r="AE39" s="649">
        <v>371528.6</v>
      </c>
      <c r="AF39" s="651">
        <v>0.43744242967835845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47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41731.83</v>
      </c>
      <c r="R40" s="648">
        <v>38355.949999999997</v>
      </c>
      <c r="S40" s="648">
        <v>94694.58</v>
      </c>
      <c r="T40" s="648">
        <v>87139.13</v>
      </c>
      <c r="U40" s="648">
        <v>52314.48</v>
      </c>
      <c r="V40" s="648">
        <v>79433.039999999994</v>
      </c>
      <c r="W40" s="648">
        <v>79599.95</v>
      </c>
      <c r="X40" s="648">
        <v>79293.34</v>
      </c>
      <c r="Y40" s="648">
        <v>111312.49</v>
      </c>
      <c r="Z40" s="648">
        <v>0</v>
      </c>
      <c r="AA40" s="648">
        <v>0</v>
      </c>
      <c r="AB40" s="648">
        <v>0</v>
      </c>
      <c r="AC40" s="649">
        <v>663874.79</v>
      </c>
      <c r="AD40" s="650"/>
      <c r="AE40" s="649">
        <v>436403.63</v>
      </c>
      <c r="AF40" s="651">
        <v>0.65735834011711758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693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5635.6</v>
      </c>
      <c r="R41" s="648">
        <v>3853.44</v>
      </c>
      <c r="S41" s="648">
        <v>132698.56</v>
      </c>
      <c r="T41" s="648">
        <v>1253.6600000000001</v>
      </c>
      <c r="U41" s="648">
        <v>271.92</v>
      </c>
      <c r="V41" s="648">
        <v>156255.31</v>
      </c>
      <c r="W41" s="648">
        <v>2522.0700000000002</v>
      </c>
      <c r="X41" s="648">
        <v>942.75</v>
      </c>
      <c r="Y41" s="648">
        <v>202573.07</v>
      </c>
      <c r="Z41" s="648">
        <v>0</v>
      </c>
      <c r="AA41" s="648">
        <v>0</v>
      </c>
      <c r="AB41" s="648">
        <v>0</v>
      </c>
      <c r="AC41" s="649">
        <v>506006.38</v>
      </c>
      <c r="AD41" s="650"/>
      <c r="AE41" s="649">
        <v>490127.85</v>
      </c>
      <c r="AF41" s="651">
        <v>0.96861990159096412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468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30604.31</v>
      </c>
      <c r="R42" s="648">
        <v>90579.89</v>
      </c>
      <c r="S42" s="648">
        <v>72525.37</v>
      </c>
      <c r="T42" s="648">
        <v>53341.82</v>
      </c>
      <c r="U42" s="648">
        <v>75781.63</v>
      </c>
      <c r="V42" s="648">
        <v>72178.570000000007</v>
      </c>
      <c r="W42" s="648">
        <v>39757.08</v>
      </c>
      <c r="X42" s="648">
        <v>12041.79</v>
      </c>
      <c r="Y42" s="648">
        <v>43304.480000000003</v>
      </c>
      <c r="Z42" s="648">
        <v>0</v>
      </c>
      <c r="AA42" s="648">
        <v>0</v>
      </c>
      <c r="AB42" s="648">
        <v>0</v>
      </c>
      <c r="AC42" s="649">
        <v>490114.94</v>
      </c>
      <c r="AD42" s="650"/>
      <c r="AE42" s="649">
        <v>435859.54</v>
      </c>
      <c r="AF42" s="651">
        <v>0.88930066077969383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130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43783.89</v>
      </c>
      <c r="R43" s="648">
        <v>41577.9</v>
      </c>
      <c r="S43" s="648">
        <v>33334.39</v>
      </c>
      <c r="T43" s="648">
        <v>21837.78</v>
      </c>
      <c r="U43" s="648">
        <v>37976.31</v>
      </c>
      <c r="V43" s="648">
        <v>33346.480000000003</v>
      </c>
      <c r="W43" s="648">
        <v>63433.64</v>
      </c>
      <c r="X43" s="648">
        <v>54216.68</v>
      </c>
      <c r="Y43" s="648">
        <v>35185.29</v>
      </c>
      <c r="Z43" s="648">
        <v>0</v>
      </c>
      <c r="AA43" s="648">
        <v>0</v>
      </c>
      <c r="AB43" s="648">
        <v>0</v>
      </c>
      <c r="AC43" s="649">
        <v>364692.36</v>
      </c>
      <c r="AD43" s="650"/>
      <c r="AE43" s="649">
        <v>258337.51</v>
      </c>
      <c r="AF43" s="651">
        <v>0.70837105005435275</v>
      </c>
      <c r="AG43" s="36"/>
      <c r="AH43" s="21"/>
    </row>
    <row r="44" spans="1:34" ht="11.25" customHeight="1" x14ac:dyDescent="0.25">
      <c r="A44" s="618" t="s">
        <v>268</v>
      </c>
      <c r="B44" s="618"/>
      <c r="C44" s="618">
        <v>1</v>
      </c>
      <c r="D44" s="618">
        <v>0</v>
      </c>
      <c r="E44" s="642">
        <v>598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34100.35</v>
      </c>
      <c r="R44" s="648">
        <v>13569.62</v>
      </c>
      <c r="S44" s="648">
        <v>51371.360000000001</v>
      </c>
      <c r="T44" s="648">
        <v>8211.4500000000007</v>
      </c>
      <c r="U44" s="648">
        <v>12122.2</v>
      </c>
      <c r="V44" s="648">
        <v>19198.400000000001</v>
      </c>
      <c r="W44" s="648">
        <v>13369.85</v>
      </c>
      <c r="X44" s="648">
        <v>10997.45</v>
      </c>
      <c r="Y44" s="648">
        <v>24573.71</v>
      </c>
      <c r="Z44" s="648">
        <v>0</v>
      </c>
      <c r="AA44" s="648">
        <v>0</v>
      </c>
      <c r="AB44" s="648">
        <v>0</v>
      </c>
      <c r="AC44" s="649">
        <v>187514.39</v>
      </c>
      <c r="AD44" s="650"/>
      <c r="AE44" s="649">
        <v>84444.1899999999</v>
      </c>
      <c r="AF44" s="651">
        <v>0.4503344516652823</v>
      </c>
      <c r="AG44" s="36"/>
      <c r="AH44" s="21"/>
    </row>
    <row r="45" spans="1:34" ht="11.25" customHeight="1" x14ac:dyDescent="0.25">
      <c r="A45" s="618" t="s">
        <v>268</v>
      </c>
      <c r="B45" s="618"/>
      <c r="C45" s="618">
        <v>1</v>
      </c>
      <c r="D45" s="618">
        <v>0</v>
      </c>
      <c r="E45" s="642">
        <v>661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9704.0400000000009</v>
      </c>
      <c r="R45" s="648">
        <v>58559.82</v>
      </c>
      <c r="S45" s="648">
        <v>6442.84</v>
      </c>
      <c r="T45" s="648">
        <v>15241.21</v>
      </c>
      <c r="U45" s="648">
        <v>5399.65</v>
      </c>
      <c r="V45" s="648">
        <v>6978.62</v>
      </c>
      <c r="W45" s="648">
        <v>16681.91</v>
      </c>
      <c r="X45" s="648">
        <v>8207.94</v>
      </c>
      <c r="Y45" s="648">
        <v>16888.560000000001</v>
      </c>
      <c r="Z45" s="648">
        <v>0</v>
      </c>
      <c r="AA45" s="648">
        <v>0</v>
      </c>
      <c r="AB45" s="648">
        <v>0</v>
      </c>
      <c r="AC45" s="649">
        <v>144104.59</v>
      </c>
      <c r="AD45" s="650"/>
      <c r="AE45" s="649">
        <v>80904.850000000006</v>
      </c>
      <c r="AF45" s="651">
        <v>0.56143145752678669</v>
      </c>
      <c r="AG45" s="36"/>
      <c r="AH45" s="21"/>
    </row>
    <row r="46" spans="1:34" ht="11.25" customHeight="1" x14ac:dyDescent="0.25">
      <c r="A46" s="618" t="s">
        <v>268</v>
      </c>
      <c r="B46" s="618"/>
      <c r="C46" s="618">
        <v>1</v>
      </c>
      <c r="D46" s="618">
        <v>0</v>
      </c>
      <c r="E46" s="642">
        <v>736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21726.79</v>
      </c>
      <c r="R46" s="648">
        <v>24617.78</v>
      </c>
      <c r="S46" s="648">
        <v>24797.49</v>
      </c>
      <c r="T46" s="648">
        <v>17039.98</v>
      </c>
      <c r="U46" s="648">
        <v>16505.02</v>
      </c>
      <c r="V46" s="648">
        <v>9348.89</v>
      </c>
      <c r="W46" s="648">
        <v>7993.66</v>
      </c>
      <c r="X46" s="648">
        <v>4268.26</v>
      </c>
      <c r="Y46" s="648">
        <v>10438.5</v>
      </c>
      <c r="Z46" s="648">
        <v>0</v>
      </c>
      <c r="AA46" s="648">
        <v>0</v>
      </c>
      <c r="AB46" s="648">
        <v>0</v>
      </c>
      <c r="AC46" s="649">
        <v>136736.37</v>
      </c>
      <c r="AD46" s="650"/>
      <c r="AE46" s="649">
        <v>59354.53</v>
      </c>
      <c r="AF46" s="651">
        <v>0.43408004761278951</v>
      </c>
      <c r="AG46" s="36"/>
      <c r="AH46" s="21"/>
    </row>
    <row r="47" spans="1:34" ht="11.25" customHeight="1" x14ac:dyDescent="0.25">
      <c r="A47" s="618" t="s">
        <v>268</v>
      </c>
      <c r="B47" s="618"/>
      <c r="C47" s="618">
        <v>1</v>
      </c>
      <c r="D47" s="618">
        <v>0</v>
      </c>
      <c r="E47" s="642">
        <v>25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18902.21</v>
      </c>
      <c r="R47" s="648">
        <v>18874.21</v>
      </c>
      <c r="S47" s="648">
        <v>4877.43</v>
      </c>
      <c r="T47" s="648">
        <v>7478.79</v>
      </c>
      <c r="U47" s="648">
        <v>5192.3599999999997</v>
      </c>
      <c r="V47" s="648">
        <v>13360.33</v>
      </c>
      <c r="W47" s="648">
        <v>4109.51</v>
      </c>
      <c r="X47" s="648">
        <v>6884.29</v>
      </c>
      <c r="Y47" s="648">
        <v>29133.66</v>
      </c>
      <c r="Z47" s="648">
        <v>0</v>
      </c>
      <c r="AA47" s="648">
        <v>0</v>
      </c>
      <c r="AB47" s="648">
        <v>0</v>
      </c>
      <c r="AC47" s="649">
        <v>108812.79</v>
      </c>
      <c r="AD47" s="650"/>
      <c r="AE47" s="649">
        <v>46101.59</v>
      </c>
      <c r="AF47" s="651">
        <v>0.42367804372996959</v>
      </c>
      <c r="AG47" s="36"/>
      <c r="AH47" s="21"/>
    </row>
    <row r="48" spans="1:34" ht="11.25" customHeight="1" x14ac:dyDescent="0.25">
      <c r="A48" s="618" t="s">
        <v>268</v>
      </c>
      <c r="B48" s="618"/>
      <c r="C48" s="618">
        <v>1</v>
      </c>
      <c r="D48" s="618">
        <v>0</v>
      </c>
      <c r="E48" s="642">
        <v>133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7047.31</v>
      </c>
      <c r="R48" s="648">
        <v>4806.38</v>
      </c>
      <c r="S48" s="648">
        <v>1927.26</v>
      </c>
      <c r="T48" s="648">
        <v>728.86</v>
      </c>
      <c r="U48" s="648">
        <v>10657.89</v>
      </c>
      <c r="V48" s="648">
        <v>2701.03</v>
      </c>
      <c r="W48" s="648">
        <v>23985.15</v>
      </c>
      <c r="X48" s="648">
        <v>48768.65</v>
      </c>
      <c r="Y48" s="648">
        <v>2744.66</v>
      </c>
      <c r="Z48" s="648">
        <v>0</v>
      </c>
      <c r="AA48" s="648">
        <v>0</v>
      </c>
      <c r="AB48" s="648">
        <v>0</v>
      </c>
      <c r="AC48" s="649">
        <v>103367.19</v>
      </c>
      <c r="AD48" s="650"/>
      <c r="AE48" s="649">
        <v>34563.56</v>
      </c>
      <c r="AF48" s="651">
        <v>0.33437650767134131</v>
      </c>
      <c r="AG48" s="36"/>
      <c r="AH48" s="21"/>
    </row>
    <row r="49" spans="1:34" ht="11.25" customHeight="1" x14ac:dyDescent="0.25">
      <c r="A49" s="618" t="s">
        <v>268</v>
      </c>
      <c r="B49" s="618"/>
      <c r="C49" s="618">
        <v>1</v>
      </c>
      <c r="D49" s="618">
        <v>0</v>
      </c>
      <c r="E49" s="642">
        <v>389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9713.18</v>
      </c>
      <c r="R49" s="648">
        <v>6071.98</v>
      </c>
      <c r="S49" s="648">
        <v>3168.59</v>
      </c>
      <c r="T49" s="648">
        <v>3453.23</v>
      </c>
      <c r="U49" s="648">
        <v>11686.54</v>
      </c>
      <c r="V49" s="648">
        <v>2786.58</v>
      </c>
      <c r="W49" s="648">
        <v>31294.73</v>
      </c>
      <c r="X49" s="648">
        <v>25892.37</v>
      </c>
      <c r="Y49" s="648">
        <v>7237.48</v>
      </c>
      <c r="Z49" s="648">
        <v>0</v>
      </c>
      <c r="AA49" s="648">
        <v>0</v>
      </c>
      <c r="AB49" s="648">
        <v>0</v>
      </c>
      <c r="AC49" s="649">
        <v>101304.68</v>
      </c>
      <c r="AD49" s="650"/>
      <c r="AE49" s="649">
        <v>90024.82</v>
      </c>
      <c r="AF49" s="651">
        <v>0.88865410758910657</v>
      </c>
      <c r="AG49" s="36"/>
      <c r="AH49" s="21"/>
    </row>
    <row r="50" spans="1:34" ht="11.25" customHeight="1" x14ac:dyDescent="0.25">
      <c r="A50" s="618" t="s">
        <v>268</v>
      </c>
      <c r="B50" s="618"/>
      <c r="C50" s="618">
        <v>1</v>
      </c>
      <c r="D50" s="618">
        <v>0</v>
      </c>
      <c r="E50" s="642">
        <v>427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14517.33</v>
      </c>
      <c r="R50" s="648">
        <v>30740.83</v>
      </c>
      <c r="S50" s="648">
        <v>5030.21</v>
      </c>
      <c r="T50" s="648">
        <v>1004.98</v>
      </c>
      <c r="U50" s="648">
        <v>6028.15</v>
      </c>
      <c r="V50" s="648">
        <v>5342.52</v>
      </c>
      <c r="W50" s="648">
        <v>5913.61</v>
      </c>
      <c r="X50" s="648">
        <v>15224.87</v>
      </c>
      <c r="Y50" s="648">
        <v>17198.13</v>
      </c>
      <c r="Z50" s="648">
        <v>0</v>
      </c>
      <c r="AA50" s="648">
        <v>0</v>
      </c>
      <c r="AB50" s="648">
        <v>0</v>
      </c>
      <c r="AC50" s="649">
        <v>101000.63</v>
      </c>
      <c r="AD50" s="650"/>
      <c r="AE50" s="649">
        <v>93868.02</v>
      </c>
      <c r="AF50" s="651">
        <v>0.92938053950752586</v>
      </c>
      <c r="AG50" s="36"/>
      <c r="AH50" s="21"/>
    </row>
    <row r="51" spans="1:34" ht="11.25" customHeight="1" x14ac:dyDescent="0.25">
      <c r="A51" s="618" t="s">
        <v>268</v>
      </c>
      <c r="B51" s="618"/>
      <c r="C51" s="618">
        <v>1</v>
      </c>
      <c r="D51" s="618">
        <v>0</v>
      </c>
      <c r="E51" s="642">
        <v>149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3924.9</v>
      </c>
      <c r="R51" s="648">
        <v>11537.66</v>
      </c>
      <c r="S51" s="648">
        <v>11531.52</v>
      </c>
      <c r="T51" s="648">
        <v>26110.41</v>
      </c>
      <c r="U51" s="648">
        <v>7192.92</v>
      </c>
      <c r="V51" s="648">
        <v>915.14</v>
      </c>
      <c r="W51" s="648">
        <v>1652.49</v>
      </c>
      <c r="X51" s="648">
        <v>20097.310000000001</v>
      </c>
      <c r="Y51" s="648">
        <v>11986.44</v>
      </c>
      <c r="Z51" s="648">
        <v>0</v>
      </c>
      <c r="AA51" s="648">
        <v>0</v>
      </c>
      <c r="AB51" s="648">
        <v>0</v>
      </c>
      <c r="AC51" s="649">
        <v>94948.79</v>
      </c>
      <c r="AD51" s="650"/>
      <c r="AE51" s="649">
        <v>51334.75</v>
      </c>
      <c r="AF51" s="651">
        <v>0.54065723217747175</v>
      </c>
      <c r="AG51" s="36"/>
      <c r="AH51" s="21"/>
    </row>
    <row r="52" spans="1:34" ht="11.25" customHeight="1" x14ac:dyDescent="0.25">
      <c r="A52" s="618" t="s">
        <v>268</v>
      </c>
      <c r="B52" s="618"/>
      <c r="C52" s="618">
        <v>1</v>
      </c>
      <c r="D52" s="618">
        <v>0</v>
      </c>
      <c r="E52" s="642">
        <v>584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6245.31</v>
      </c>
      <c r="R52" s="648">
        <v>8896.93</v>
      </c>
      <c r="S52" s="648">
        <v>5144.8500000000004</v>
      </c>
      <c r="T52" s="648">
        <v>6154.42</v>
      </c>
      <c r="U52" s="648">
        <v>10320.39</v>
      </c>
      <c r="V52" s="648">
        <v>22210.68</v>
      </c>
      <c r="W52" s="648">
        <v>3427.97</v>
      </c>
      <c r="X52" s="648">
        <v>15787.56</v>
      </c>
      <c r="Y52" s="648">
        <v>13837.27</v>
      </c>
      <c r="Z52" s="648">
        <v>0</v>
      </c>
      <c r="AA52" s="648">
        <v>0</v>
      </c>
      <c r="AB52" s="648">
        <v>0</v>
      </c>
      <c r="AC52" s="649">
        <v>92025.38</v>
      </c>
      <c r="AD52" s="650"/>
      <c r="AE52" s="649">
        <v>19048.560000000001</v>
      </c>
      <c r="AF52" s="651">
        <v>0.2069924622968142</v>
      </c>
      <c r="AG52" s="36"/>
      <c r="AH52" s="21"/>
    </row>
    <row r="53" spans="1:34" ht="11.25" customHeight="1" x14ac:dyDescent="0.25">
      <c r="A53" s="618" t="s">
        <v>268</v>
      </c>
      <c r="B53" s="618"/>
      <c r="C53" s="618">
        <v>1</v>
      </c>
      <c r="D53" s="618">
        <v>0</v>
      </c>
      <c r="E53" s="642">
        <v>543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6159.73</v>
      </c>
      <c r="R53" s="648">
        <v>5126.51</v>
      </c>
      <c r="S53" s="648">
        <v>7198.27</v>
      </c>
      <c r="T53" s="648">
        <v>9201.74</v>
      </c>
      <c r="U53" s="648">
        <v>2784.21</v>
      </c>
      <c r="V53" s="648">
        <v>8121.46</v>
      </c>
      <c r="W53" s="648">
        <v>8639.2999999999993</v>
      </c>
      <c r="X53" s="648">
        <v>4067.88</v>
      </c>
      <c r="Y53" s="648">
        <v>6602.44</v>
      </c>
      <c r="Z53" s="648">
        <v>0</v>
      </c>
      <c r="AA53" s="648">
        <v>0</v>
      </c>
      <c r="AB53" s="648">
        <v>0</v>
      </c>
      <c r="AC53" s="649">
        <v>57901.54</v>
      </c>
      <c r="AD53" s="650"/>
      <c r="AE53" s="649">
        <v>16045.96</v>
      </c>
      <c r="AF53" s="651">
        <v>0.27712492621094359</v>
      </c>
      <c r="AG53" s="36"/>
      <c r="AH53" s="21"/>
    </row>
    <row r="54" spans="1:34" ht="11.25" customHeight="1" x14ac:dyDescent="0.25">
      <c r="A54" s="618" t="s">
        <v>268</v>
      </c>
      <c r="B54" s="618"/>
      <c r="C54" s="618">
        <v>1</v>
      </c>
      <c r="D54" s="618">
        <v>0</v>
      </c>
      <c r="E54" s="642">
        <v>783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18920.150000000001</v>
      </c>
      <c r="R54" s="648">
        <v>633.21</v>
      </c>
      <c r="S54" s="648">
        <v>75.73</v>
      </c>
      <c r="T54" s="648">
        <v>2752.87</v>
      </c>
      <c r="U54" s="648">
        <v>2771.03</v>
      </c>
      <c r="V54" s="648">
        <v>393.22</v>
      </c>
      <c r="W54" s="648">
        <v>749.39</v>
      </c>
      <c r="X54" s="648">
        <v>19034.41</v>
      </c>
      <c r="Y54" s="648">
        <v>12114.33</v>
      </c>
      <c r="Z54" s="648">
        <v>0</v>
      </c>
      <c r="AA54" s="648">
        <v>0</v>
      </c>
      <c r="AB54" s="648">
        <v>0</v>
      </c>
      <c r="AC54" s="649">
        <v>57444.34</v>
      </c>
      <c r="AD54" s="650"/>
      <c r="AE54" s="649">
        <v>49706.28</v>
      </c>
      <c r="AF54" s="651">
        <v>0.86529464869820072</v>
      </c>
      <c r="AG54" s="36"/>
      <c r="AH54" s="21"/>
    </row>
    <row r="55" spans="1:34" ht="11.25" customHeight="1" x14ac:dyDescent="0.25">
      <c r="A55" s="618" t="s">
        <v>268</v>
      </c>
      <c r="B55" s="618"/>
      <c r="C55" s="618">
        <v>1</v>
      </c>
      <c r="D55" s="618">
        <v>0</v>
      </c>
      <c r="E55" s="642">
        <v>691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0</v>
      </c>
      <c r="R55" s="648">
        <v>0</v>
      </c>
      <c r="S55" s="648">
        <v>1027.28</v>
      </c>
      <c r="T55" s="648">
        <v>0</v>
      </c>
      <c r="U55" s="648">
        <v>352.97</v>
      </c>
      <c r="V55" s="648">
        <v>0</v>
      </c>
      <c r="W55" s="648">
        <v>48212.6</v>
      </c>
      <c r="X55" s="648">
        <v>836.98</v>
      </c>
      <c r="Y55" s="648">
        <v>0</v>
      </c>
      <c r="Z55" s="648">
        <v>0</v>
      </c>
      <c r="AA55" s="648">
        <v>0</v>
      </c>
      <c r="AB55" s="648">
        <v>0</v>
      </c>
      <c r="AC55" s="649">
        <v>50429.83</v>
      </c>
      <c r="AD55" s="650"/>
      <c r="AE55" s="649">
        <v>15364.56</v>
      </c>
      <c r="AF55" s="651">
        <v>0.30467205620165683</v>
      </c>
      <c r="AG55" s="36"/>
      <c r="AH55" s="21"/>
    </row>
    <row r="56" spans="1:34" ht="11.25" customHeight="1" x14ac:dyDescent="0.25">
      <c r="A56" s="618" t="s">
        <v>268</v>
      </c>
      <c r="B56" s="618"/>
      <c r="C56" s="618">
        <v>1</v>
      </c>
      <c r="D56" s="618">
        <v>0</v>
      </c>
      <c r="E56" s="642">
        <v>299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4488.87</v>
      </c>
      <c r="R56" s="648">
        <v>6049</v>
      </c>
      <c r="S56" s="648">
        <v>5297.18</v>
      </c>
      <c r="T56" s="648">
        <v>14806.23</v>
      </c>
      <c r="U56" s="648">
        <v>644.86</v>
      </c>
      <c r="V56" s="648">
        <v>3836.04</v>
      </c>
      <c r="W56" s="648">
        <v>9918.4699999999993</v>
      </c>
      <c r="X56" s="648">
        <v>1800.09</v>
      </c>
      <c r="Y56" s="648">
        <v>963.71</v>
      </c>
      <c r="Z56" s="648">
        <v>0</v>
      </c>
      <c r="AA56" s="648">
        <v>0</v>
      </c>
      <c r="AB56" s="648">
        <v>0</v>
      </c>
      <c r="AC56" s="649">
        <v>47804.45</v>
      </c>
      <c r="AD56" s="650"/>
      <c r="AE56" s="649">
        <v>29438.29</v>
      </c>
      <c r="AF56" s="651">
        <v>0.6158064782671907</v>
      </c>
      <c r="AG56" s="36"/>
      <c r="AH56" s="21"/>
    </row>
    <row r="57" spans="1:34" ht="11.25" customHeight="1" x14ac:dyDescent="0.25">
      <c r="A57" s="618" t="s">
        <v>268</v>
      </c>
      <c r="B57" s="618"/>
      <c r="C57" s="618">
        <v>1</v>
      </c>
      <c r="D57" s="618">
        <v>0</v>
      </c>
      <c r="E57" s="642">
        <v>532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17988.919999999998</v>
      </c>
      <c r="R57" s="648">
        <v>2510.7199999999998</v>
      </c>
      <c r="S57" s="648">
        <v>5894.27</v>
      </c>
      <c r="T57" s="648">
        <v>8252.66</v>
      </c>
      <c r="U57" s="648">
        <v>149.52000000000001</v>
      </c>
      <c r="V57" s="648">
        <v>7064.74</v>
      </c>
      <c r="W57" s="648">
        <v>3905.15</v>
      </c>
      <c r="X57" s="648">
        <v>1041.68</v>
      </c>
      <c r="Y57" s="648">
        <v>163.71</v>
      </c>
      <c r="Z57" s="648">
        <v>0</v>
      </c>
      <c r="AA57" s="648">
        <v>0</v>
      </c>
      <c r="AB57" s="648">
        <v>0</v>
      </c>
      <c r="AC57" s="649">
        <v>46971.37</v>
      </c>
      <c r="AD57" s="650"/>
      <c r="AE57" s="649">
        <v>37906.11</v>
      </c>
      <c r="AF57" s="651">
        <v>0.80700456469547299</v>
      </c>
      <c r="AG57" s="36"/>
      <c r="AH57" s="21"/>
    </row>
    <row r="58" spans="1:34" ht="11.25" customHeight="1" x14ac:dyDescent="0.25">
      <c r="A58" s="618" t="s">
        <v>268</v>
      </c>
      <c r="B58" s="618"/>
      <c r="C58" s="618">
        <v>1</v>
      </c>
      <c r="D58" s="618">
        <v>0</v>
      </c>
      <c r="E58" s="642">
        <v>43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4402.83</v>
      </c>
      <c r="R58" s="648">
        <v>8190.61</v>
      </c>
      <c r="S58" s="648">
        <v>16878.16</v>
      </c>
      <c r="T58" s="648">
        <v>162.72</v>
      </c>
      <c r="U58" s="648">
        <v>11816.38</v>
      </c>
      <c r="V58" s="648">
        <v>1394.09</v>
      </c>
      <c r="W58" s="648">
        <v>1614.33</v>
      </c>
      <c r="X58" s="648">
        <v>575.54</v>
      </c>
      <c r="Y58" s="648">
        <v>0</v>
      </c>
      <c r="Z58" s="648">
        <v>0</v>
      </c>
      <c r="AA58" s="648">
        <v>0</v>
      </c>
      <c r="AB58" s="648">
        <v>0</v>
      </c>
      <c r="AC58" s="649">
        <v>45034.66</v>
      </c>
      <c r="AD58" s="650"/>
      <c r="AE58" s="649">
        <v>34638.31</v>
      </c>
      <c r="AF58" s="651">
        <v>0.7691478074887208</v>
      </c>
      <c r="AG58" s="36"/>
      <c r="AH58" s="21"/>
    </row>
    <row r="59" spans="1:34" ht="11.25" customHeight="1" x14ac:dyDescent="0.25">
      <c r="A59" s="618" t="s">
        <v>268</v>
      </c>
      <c r="B59" s="618"/>
      <c r="C59" s="618">
        <v>1</v>
      </c>
      <c r="D59" s="618">
        <v>0</v>
      </c>
      <c r="E59" s="642">
        <v>44</v>
      </c>
      <c r="F59" s="21"/>
      <c r="G59" s="35"/>
      <c r="H59" s="652"/>
      <c r="I59" s="644"/>
      <c r="J59" s="644"/>
      <c r="K59" s="644"/>
      <c r="L59" s="645" t="s">
        <v>462</v>
      </c>
      <c r="M59" s="646"/>
      <c r="N59" s="646"/>
      <c r="O59" s="646"/>
      <c r="P59" s="647"/>
      <c r="Q59" s="648">
        <v>8230.08</v>
      </c>
      <c r="R59" s="648">
        <v>8714.5</v>
      </c>
      <c r="S59" s="648">
        <v>14681.87</v>
      </c>
      <c r="T59" s="648">
        <v>470.08</v>
      </c>
      <c r="U59" s="648">
        <v>7589.62</v>
      </c>
      <c r="V59" s="648">
        <v>0</v>
      </c>
      <c r="W59" s="648">
        <v>4920.72</v>
      </c>
      <c r="X59" s="648">
        <v>117.47</v>
      </c>
      <c r="Y59" s="648">
        <v>0</v>
      </c>
      <c r="Z59" s="648">
        <v>0</v>
      </c>
      <c r="AA59" s="648">
        <v>0</v>
      </c>
      <c r="AB59" s="648">
        <v>0</v>
      </c>
      <c r="AC59" s="649">
        <v>44724.34</v>
      </c>
      <c r="AD59" s="650"/>
      <c r="AE59" s="649">
        <v>24422.23</v>
      </c>
      <c r="AF59" s="651">
        <v>0.5460612722289474</v>
      </c>
      <c r="AG59" s="36"/>
      <c r="AH59" s="21"/>
    </row>
    <row r="60" spans="1:34" ht="11.25" customHeight="1" x14ac:dyDescent="0.25">
      <c r="A60" s="618" t="s">
        <v>268</v>
      </c>
      <c r="B60" s="618"/>
      <c r="C60" s="618">
        <v>1</v>
      </c>
      <c r="D60" s="618">
        <v>0</v>
      </c>
      <c r="E60" s="642">
        <v>639</v>
      </c>
      <c r="F60" s="21"/>
      <c r="G60" s="35"/>
      <c r="H60" s="652"/>
      <c r="I60" s="644"/>
      <c r="J60" s="644"/>
      <c r="K60" s="644"/>
      <c r="L60" s="645" t="s">
        <v>463</v>
      </c>
      <c r="M60" s="646"/>
      <c r="N60" s="646"/>
      <c r="O60" s="646"/>
      <c r="P60" s="647"/>
      <c r="Q60" s="648">
        <v>40446.33</v>
      </c>
      <c r="R60" s="648">
        <v>2926.07</v>
      </c>
      <c r="S60" s="648">
        <v>0</v>
      </c>
      <c r="T60" s="648">
        <v>0</v>
      </c>
      <c r="U60" s="648">
        <v>0</v>
      </c>
      <c r="V60" s="648">
        <v>0</v>
      </c>
      <c r="W60" s="648">
        <v>0</v>
      </c>
      <c r="X60" s="648">
        <v>0</v>
      </c>
      <c r="Y60" s="648">
        <v>0</v>
      </c>
      <c r="Z60" s="648">
        <v>0</v>
      </c>
      <c r="AA60" s="648">
        <v>0</v>
      </c>
      <c r="AB60" s="648">
        <v>0</v>
      </c>
      <c r="AC60" s="649">
        <v>43372.4</v>
      </c>
      <c r="AD60" s="650"/>
      <c r="AE60" s="649">
        <v>21592.22</v>
      </c>
      <c r="AF60" s="651">
        <v>0.4978331842369802</v>
      </c>
      <c r="AG60" s="36"/>
      <c r="AH60" s="21"/>
    </row>
    <row r="61" spans="1:34" ht="11.25" customHeight="1" x14ac:dyDescent="0.25">
      <c r="A61" s="618" t="s">
        <v>268</v>
      </c>
      <c r="B61" s="618"/>
      <c r="C61" s="618">
        <v>1</v>
      </c>
      <c r="D61" s="618">
        <v>0</v>
      </c>
      <c r="E61" s="642">
        <v>442</v>
      </c>
      <c r="F61" s="21"/>
      <c r="G61" s="35"/>
      <c r="H61" s="652"/>
      <c r="I61" s="644"/>
      <c r="J61" s="644"/>
      <c r="K61" s="644"/>
      <c r="L61" s="645" t="s">
        <v>464</v>
      </c>
      <c r="M61" s="646"/>
      <c r="N61" s="646"/>
      <c r="O61" s="646"/>
      <c r="P61" s="647"/>
      <c r="Q61" s="648">
        <v>1627.49</v>
      </c>
      <c r="R61" s="648">
        <v>848.07</v>
      </c>
      <c r="S61" s="648">
        <v>4775.3</v>
      </c>
      <c r="T61" s="648">
        <v>356.12</v>
      </c>
      <c r="U61" s="648">
        <v>4448.72</v>
      </c>
      <c r="V61" s="648">
        <v>712.9</v>
      </c>
      <c r="W61" s="648">
        <v>735.17</v>
      </c>
      <c r="X61" s="648">
        <v>23463.55</v>
      </c>
      <c r="Y61" s="648">
        <v>1583.13</v>
      </c>
      <c r="Z61" s="648">
        <v>0</v>
      </c>
      <c r="AA61" s="648">
        <v>0</v>
      </c>
      <c r="AB61" s="648">
        <v>0</v>
      </c>
      <c r="AC61" s="649">
        <v>38550.449999999997</v>
      </c>
      <c r="AD61" s="650"/>
      <c r="AE61" s="649">
        <v>10146.870000000001</v>
      </c>
      <c r="AF61" s="651">
        <v>0.26321015707987849</v>
      </c>
      <c r="AG61" s="36"/>
      <c r="AH61" s="21"/>
    </row>
    <row r="62" spans="1:34" ht="11.25" customHeight="1" x14ac:dyDescent="0.25">
      <c r="A62" s="618" t="s">
        <v>268</v>
      </c>
      <c r="B62" s="618"/>
      <c r="C62" s="618">
        <v>1</v>
      </c>
      <c r="D62" s="618">
        <v>0</v>
      </c>
      <c r="E62" s="642">
        <v>606</v>
      </c>
      <c r="F62" s="21"/>
      <c r="G62" s="35"/>
      <c r="H62" s="652"/>
      <c r="I62" s="644"/>
      <c r="J62" s="644"/>
      <c r="K62" s="644"/>
      <c r="L62" s="645" t="s">
        <v>465</v>
      </c>
      <c r="M62" s="646"/>
      <c r="N62" s="646"/>
      <c r="O62" s="646"/>
      <c r="P62" s="647"/>
      <c r="Q62" s="648">
        <v>1872.01</v>
      </c>
      <c r="R62" s="648">
        <v>15467.52</v>
      </c>
      <c r="S62" s="648">
        <v>365.47</v>
      </c>
      <c r="T62" s="648">
        <v>9737.86</v>
      </c>
      <c r="U62" s="648">
        <v>2056.9</v>
      </c>
      <c r="V62" s="648">
        <v>1585.53</v>
      </c>
      <c r="W62" s="648">
        <v>93.49</v>
      </c>
      <c r="X62" s="648">
        <v>211.74</v>
      </c>
      <c r="Y62" s="648">
        <v>6002.39</v>
      </c>
      <c r="Z62" s="648">
        <v>0</v>
      </c>
      <c r="AA62" s="648">
        <v>0</v>
      </c>
      <c r="AB62" s="648">
        <v>0</v>
      </c>
      <c r="AC62" s="649">
        <v>37392.910000000003</v>
      </c>
      <c r="AD62" s="650"/>
      <c r="AE62" s="649">
        <v>23955.85</v>
      </c>
      <c r="AF62" s="651">
        <v>0.64065219850501065</v>
      </c>
      <c r="AG62" s="36"/>
      <c r="AH62" s="21"/>
    </row>
    <row r="63" spans="1:34" ht="11.25" customHeight="1" x14ac:dyDescent="0.25">
      <c r="A63" s="618" t="s">
        <v>268</v>
      </c>
      <c r="B63" s="618"/>
      <c r="C63" s="618">
        <v>1</v>
      </c>
      <c r="D63" s="618">
        <v>0</v>
      </c>
      <c r="E63" s="642">
        <v>379</v>
      </c>
      <c r="F63" s="21"/>
      <c r="G63" s="35"/>
      <c r="H63" s="652"/>
      <c r="I63" s="644"/>
      <c r="J63" s="644"/>
      <c r="K63" s="644"/>
      <c r="L63" s="645" t="s">
        <v>466</v>
      </c>
      <c r="M63" s="646"/>
      <c r="N63" s="646"/>
      <c r="O63" s="646"/>
      <c r="P63" s="647"/>
      <c r="Q63" s="648">
        <v>6111.87</v>
      </c>
      <c r="R63" s="648">
        <v>8100.29</v>
      </c>
      <c r="S63" s="648">
        <v>6274.49</v>
      </c>
      <c r="T63" s="648">
        <v>1082.52</v>
      </c>
      <c r="U63" s="648">
        <v>1287.78</v>
      </c>
      <c r="V63" s="648">
        <v>0</v>
      </c>
      <c r="W63" s="648">
        <v>3010.34</v>
      </c>
      <c r="X63" s="648">
        <v>2374.4899999999998</v>
      </c>
      <c r="Y63" s="648">
        <v>2703.81</v>
      </c>
      <c r="Z63" s="648">
        <v>0</v>
      </c>
      <c r="AA63" s="648">
        <v>0</v>
      </c>
      <c r="AB63" s="648">
        <v>0</v>
      </c>
      <c r="AC63" s="649">
        <v>30945.59</v>
      </c>
      <c r="AD63" s="650"/>
      <c r="AE63" s="649">
        <v>17143.96</v>
      </c>
      <c r="AF63" s="651">
        <v>0.55400333294663306</v>
      </c>
      <c r="AG63" s="36"/>
      <c r="AH63" s="21"/>
    </row>
    <row r="64" spans="1:34" ht="11.25" customHeight="1" x14ac:dyDescent="0.25">
      <c r="A64" s="618" t="s">
        <v>268</v>
      </c>
      <c r="B64" s="618"/>
      <c r="C64" s="618">
        <v>1</v>
      </c>
      <c r="D64" s="618">
        <v>0</v>
      </c>
      <c r="E64" s="642">
        <v>813</v>
      </c>
      <c r="F64" s="21"/>
      <c r="G64" s="35"/>
      <c r="H64" s="652"/>
      <c r="I64" s="644"/>
      <c r="J64" s="644"/>
      <c r="K64" s="644"/>
      <c r="L64" s="645" t="s">
        <v>467</v>
      </c>
      <c r="M64" s="646"/>
      <c r="N64" s="646"/>
      <c r="O64" s="646"/>
      <c r="P64" s="647"/>
      <c r="Q64" s="648">
        <v>195.08</v>
      </c>
      <c r="R64" s="648">
        <v>9357.0499999999993</v>
      </c>
      <c r="S64" s="648">
        <v>2327.19</v>
      </c>
      <c r="T64" s="648">
        <v>500.97</v>
      </c>
      <c r="U64" s="648">
        <v>17453.68</v>
      </c>
      <c r="V64" s="648">
        <v>0</v>
      </c>
      <c r="W64" s="648">
        <v>0</v>
      </c>
      <c r="X64" s="648">
        <v>0</v>
      </c>
      <c r="Y64" s="648">
        <v>0</v>
      </c>
      <c r="Z64" s="648">
        <v>0</v>
      </c>
      <c r="AA64" s="648">
        <v>0</v>
      </c>
      <c r="AB64" s="648">
        <v>0</v>
      </c>
      <c r="AC64" s="649">
        <v>29833.97</v>
      </c>
      <c r="AD64" s="650"/>
      <c r="AE64" s="649">
        <v>25531.85</v>
      </c>
      <c r="AF64" s="651">
        <v>0.85579793771998824</v>
      </c>
      <c r="AG64" s="36"/>
      <c r="AH64" s="21"/>
    </row>
    <row r="65" spans="1:34" ht="11.25" customHeight="1" x14ac:dyDescent="0.25">
      <c r="A65" s="618" t="s">
        <v>268</v>
      </c>
      <c r="B65" s="618"/>
      <c r="C65" s="618">
        <v>1</v>
      </c>
      <c r="D65" s="618">
        <v>0</v>
      </c>
      <c r="E65" s="642">
        <v>776</v>
      </c>
      <c r="F65" s="21"/>
      <c r="G65" s="35"/>
      <c r="H65" s="652"/>
      <c r="I65" s="644"/>
      <c r="J65" s="644"/>
      <c r="K65" s="644"/>
      <c r="L65" s="645" t="s">
        <v>468</v>
      </c>
      <c r="M65" s="646"/>
      <c r="N65" s="646"/>
      <c r="O65" s="646"/>
      <c r="P65" s="647"/>
      <c r="Q65" s="648">
        <v>997.1</v>
      </c>
      <c r="R65" s="648">
        <v>0</v>
      </c>
      <c r="S65" s="648">
        <v>5564.04</v>
      </c>
      <c r="T65" s="648">
        <v>0</v>
      </c>
      <c r="U65" s="648">
        <v>6287.79</v>
      </c>
      <c r="V65" s="648">
        <v>2169.75</v>
      </c>
      <c r="W65" s="648">
        <v>11897.3</v>
      </c>
      <c r="X65" s="648">
        <v>263.35000000000002</v>
      </c>
      <c r="Y65" s="648">
        <v>1482.64</v>
      </c>
      <c r="Z65" s="648">
        <v>0</v>
      </c>
      <c r="AA65" s="648">
        <v>0</v>
      </c>
      <c r="AB65" s="648">
        <v>0</v>
      </c>
      <c r="AC65" s="649">
        <v>28661.97</v>
      </c>
      <c r="AD65" s="650"/>
      <c r="AE65" s="649">
        <v>13587.95</v>
      </c>
      <c r="AF65" s="651">
        <v>0.47407592709084545</v>
      </c>
      <c r="AG65" s="36"/>
      <c r="AH65" s="21"/>
    </row>
    <row r="66" spans="1:34" ht="11.25" customHeight="1" x14ac:dyDescent="0.25">
      <c r="A66" s="618" t="s">
        <v>268</v>
      </c>
      <c r="B66" s="618"/>
      <c r="C66" s="618">
        <v>1</v>
      </c>
      <c r="D66" s="618">
        <v>0</v>
      </c>
      <c r="E66" s="642">
        <v>801</v>
      </c>
      <c r="F66" s="21"/>
      <c r="G66" s="35"/>
      <c r="H66" s="652"/>
      <c r="I66" s="644"/>
      <c r="J66" s="644"/>
      <c r="K66" s="644"/>
      <c r="L66" s="645" t="s">
        <v>469</v>
      </c>
      <c r="M66" s="646"/>
      <c r="N66" s="646"/>
      <c r="O66" s="646"/>
      <c r="P66" s="647"/>
      <c r="Q66" s="648">
        <v>4551.5200000000004</v>
      </c>
      <c r="R66" s="648">
        <v>4098.6899999999996</v>
      </c>
      <c r="S66" s="648">
        <v>3628.71</v>
      </c>
      <c r="T66" s="648">
        <v>408.87</v>
      </c>
      <c r="U66" s="648">
        <v>175.96</v>
      </c>
      <c r="V66" s="648">
        <v>3478.02</v>
      </c>
      <c r="W66" s="648">
        <v>565.96</v>
      </c>
      <c r="X66" s="648">
        <v>8340.4599999999991</v>
      </c>
      <c r="Y66" s="648">
        <v>0</v>
      </c>
      <c r="Z66" s="648">
        <v>0</v>
      </c>
      <c r="AA66" s="648">
        <v>0</v>
      </c>
      <c r="AB66" s="648">
        <v>0</v>
      </c>
      <c r="AC66" s="649">
        <v>25248.19</v>
      </c>
      <c r="AD66" s="650"/>
      <c r="AE66" s="649">
        <v>8518.2000000000007</v>
      </c>
      <c r="AF66" s="651">
        <v>0.33737863981536897</v>
      </c>
      <c r="AG66" s="36"/>
      <c r="AH66" s="21"/>
    </row>
    <row r="67" spans="1:34" ht="11.25" customHeight="1" x14ac:dyDescent="0.25">
      <c r="A67" s="618" t="s">
        <v>268</v>
      </c>
      <c r="B67" s="618"/>
      <c r="C67" s="618">
        <v>1</v>
      </c>
      <c r="D67" s="618">
        <v>0</v>
      </c>
      <c r="E67" s="642">
        <v>797</v>
      </c>
      <c r="F67" s="21"/>
      <c r="G67" s="35"/>
      <c r="H67" s="652"/>
      <c r="I67" s="644"/>
      <c r="J67" s="644"/>
      <c r="K67" s="644"/>
      <c r="L67" s="645" t="s">
        <v>470</v>
      </c>
      <c r="M67" s="646"/>
      <c r="N67" s="646"/>
      <c r="O67" s="646"/>
      <c r="P67" s="647"/>
      <c r="Q67" s="648">
        <v>2283.34</v>
      </c>
      <c r="R67" s="648">
        <v>6014.93</v>
      </c>
      <c r="S67" s="648">
        <v>1781.9</v>
      </c>
      <c r="T67" s="648">
        <v>4964.84</v>
      </c>
      <c r="U67" s="648">
        <v>1025.8399999999999</v>
      </c>
      <c r="V67" s="648">
        <v>1026.45</v>
      </c>
      <c r="W67" s="648">
        <v>0</v>
      </c>
      <c r="X67" s="648">
        <v>0</v>
      </c>
      <c r="Y67" s="648">
        <v>0</v>
      </c>
      <c r="Z67" s="648">
        <v>0</v>
      </c>
      <c r="AA67" s="648">
        <v>0</v>
      </c>
      <c r="AB67" s="648">
        <v>0</v>
      </c>
      <c r="AC67" s="649">
        <v>17097.3</v>
      </c>
      <c r="AD67" s="650"/>
      <c r="AE67" s="649">
        <v>10505.78</v>
      </c>
      <c r="AF67" s="651">
        <v>0.61447012101325948</v>
      </c>
      <c r="AG67" s="36"/>
      <c r="AH67" s="21"/>
    </row>
    <row r="68" spans="1:34" ht="11.25" customHeight="1" x14ac:dyDescent="0.25">
      <c r="A68" s="618" t="s">
        <v>268</v>
      </c>
      <c r="B68" s="618"/>
      <c r="C68" s="618">
        <v>1</v>
      </c>
      <c r="D68" s="618">
        <v>0</v>
      </c>
      <c r="E68" s="642">
        <v>30</v>
      </c>
      <c r="F68" s="21"/>
      <c r="G68" s="35"/>
      <c r="H68" s="652"/>
      <c r="I68" s="644"/>
      <c r="J68" s="644"/>
      <c r="K68" s="644"/>
      <c r="L68" s="645" t="s">
        <v>471</v>
      </c>
      <c r="M68" s="646"/>
      <c r="N68" s="646"/>
      <c r="O68" s="646"/>
      <c r="P68" s="647"/>
      <c r="Q68" s="648">
        <v>2132.58</v>
      </c>
      <c r="R68" s="648">
        <v>470.21</v>
      </c>
      <c r="S68" s="648">
        <v>10737.62</v>
      </c>
      <c r="T68" s="648">
        <v>3083.86</v>
      </c>
      <c r="U68" s="648">
        <v>0</v>
      </c>
      <c r="V68" s="648">
        <v>0</v>
      </c>
      <c r="W68" s="648">
        <v>0</v>
      </c>
      <c r="X68" s="648">
        <v>0</v>
      </c>
      <c r="Y68" s="648">
        <v>0</v>
      </c>
      <c r="Z68" s="648">
        <v>0</v>
      </c>
      <c r="AA68" s="648">
        <v>0</v>
      </c>
      <c r="AB68" s="648">
        <v>0</v>
      </c>
      <c r="AC68" s="649">
        <v>16424.27</v>
      </c>
      <c r="AD68" s="650"/>
      <c r="AE68" s="649">
        <v>13118.27</v>
      </c>
      <c r="AF68" s="651">
        <v>0.79871251507677354</v>
      </c>
      <c r="AG68" s="36"/>
      <c r="AH68" s="21"/>
    </row>
    <row r="69" spans="1:34" ht="11.25" customHeight="1" x14ac:dyDescent="0.25">
      <c r="A69" s="618" t="s">
        <v>268</v>
      </c>
      <c r="B69" s="618"/>
      <c r="C69" s="618">
        <v>1</v>
      </c>
      <c r="D69" s="618">
        <v>0</v>
      </c>
      <c r="E69" s="642">
        <v>518</v>
      </c>
      <c r="F69" s="21"/>
      <c r="G69" s="35"/>
      <c r="H69" s="652"/>
      <c r="I69" s="644"/>
      <c r="J69" s="644"/>
      <c r="K69" s="644"/>
      <c r="L69" s="645" t="s">
        <v>472</v>
      </c>
      <c r="M69" s="646"/>
      <c r="N69" s="646"/>
      <c r="O69" s="646"/>
      <c r="P69" s="647"/>
      <c r="Q69" s="648">
        <v>538.91999999999996</v>
      </c>
      <c r="R69" s="648">
        <v>2184.4899999999998</v>
      </c>
      <c r="S69" s="648">
        <v>3187.81</v>
      </c>
      <c r="T69" s="648">
        <v>772.81</v>
      </c>
      <c r="U69" s="648">
        <v>862.09</v>
      </c>
      <c r="V69" s="648">
        <v>3051.95</v>
      </c>
      <c r="W69" s="648">
        <v>3214.93</v>
      </c>
      <c r="X69" s="648">
        <v>693.01</v>
      </c>
      <c r="Y69" s="648">
        <v>163.95</v>
      </c>
      <c r="Z69" s="648">
        <v>0</v>
      </c>
      <c r="AA69" s="648">
        <v>0</v>
      </c>
      <c r="AB69" s="648">
        <v>0</v>
      </c>
      <c r="AC69" s="649">
        <v>14669.96</v>
      </c>
      <c r="AD69" s="650"/>
      <c r="AE69" s="649">
        <v>8575.7900000000009</v>
      </c>
      <c r="AF69" s="651">
        <v>0.58458168938429289</v>
      </c>
      <c r="AG69" s="36"/>
      <c r="AH69" s="21"/>
    </row>
    <row r="70" spans="1:34" ht="11.25" customHeight="1" x14ac:dyDescent="0.25">
      <c r="A70" s="618" t="s">
        <v>268</v>
      </c>
      <c r="B70" s="618"/>
      <c r="C70" s="618">
        <v>1</v>
      </c>
      <c r="D70" s="618">
        <v>0</v>
      </c>
      <c r="E70" s="642">
        <v>772</v>
      </c>
      <c r="F70" s="21"/>
      <c r="G70" s="35"/>
      <c r="H70" s="652"/>
      <c r="I70" s="644"/>
      <c r="J70" s="644"/>
      <c r="K70" s="644"/>
      <c r="L70" s="645" t="s">
        <v>473</v>
      </c>
      <c r="M70" s="646"/>
      <c r="N70" s="646"/>
      <c r="O70" s="646"/>
      <c r="P70" s="647"/>
      <c r="Q70" s="648">
        <v>1486.77</v>
      </c>
      <c r="R70" s="648">
        <v>477.5</v>
      </c>
      <c r="S70" s="648">
        <v>219.78</v>
      </c>
      <c r="T70" s="648">
        <v>0</v>
      </c>
      <c r="U70" s="648">
        <v>3393.18</v>
      </c>
      <c r="V70" s="648">
        <v>4377.07</v>
      </c>
      <c r="W70" s="648">
        <v>3017.57</v>
      </c>
      <c r="X70" s="648">
        <v>247.17</v>
      </c>
      <c r="Y70" s="648">
        <v>0</v>
      </c>
      <c r="Z70" s="648">
        <v>0</v>
      </c>
      <c r="AA70" s="648">
        <v>0</v>
      </c>
      <c r="AB70" s="648">
        <v>0</v>
      </c>
      <c r="AC70" s="649">
        <v>13219.04</v>
      </c>
      <c r="AD70" s="650"/>
      <c r="AE70" s="649">
        <v>9664.35</v>
      </c>
      <c r="AF70" s="651">
        <v>0.73109318074534912</v>
      </c>
      <c r="AG70" s="36"/>
      <c r="AH70" s="21"/>
    </row>
    <row r="71" spans="1:34" ht="11.25" customHeight="1" x14ac:dyDescent="0.25">
      <c r="A71" s="618" t="s">
        <v>268</v>
      </c>
      <c r="B71" s="618"/>
      <c r="C71" s="618">
        <v>1</v>
      </c>
      <c r="D71" s="618">
        <v>0</v>
      </c>
      <c r="E71" s="642">
        <v>28</v>
      </c>
      <c r="F71" s="21"/>
      <c r="G71" s="35"/>
      <c r="H71" s="652"/>
      <c r="I71" s="644"/>
      <c r="J71" s="644"/>
      <c r="K71" s="644"/>
      <c r="L71" s="645" t="s">
        <v>474</v>
      </c>
      <c r="M71" s="646"/>
      <c r="N71" s="646"/>
      <c r="O71" s="646"/>
      <c r="P71" s="647"/>
      <c r="Q71" s="648">
        <v>0</v>
      </c>
      <c r="R71" s="648">
        <v>294.22000000000003</v>
      </c>
      <c r="S71" s="648">
        <v>9943.41</v>
      </c>
      <c r="T71" s="648">
        <v>0</v>
      </c>
      <c r="U71" s="648">
        <v>75.819999999999993</v>
      </c>
      <c r="V71" s="648">
        <v>1988.1</v>
      </c>
      <c r="W71" s="648">
        <v>121.07</v>
      </c>
      <c r="X71" s="648">
        <v>0</v>
      </c>
      <c r="Y71" s="648">
        <v>0</v>
      </c>
      <c r="Z71" s="648">
        <v>0</v>
      </c>
      <c r="AA71" s="648">
        <v>0</v>
      </c>
      <c r="AB71" s="648">
        <v>0</v>
      </c>
      <c r="AC71" s="649">
        <v>12422.62</v>
      </c>
      <c r="AD71" s="650"/>
      <c r="AE71" s="649">
        <v>4204.7700000000004</v>
      </c>
      <c r="AF71" s="651">
        <v>0.33847690744786529</v>
      </c>
      <c r="AG71" s="36"/>
      <c r="AH71" s="21"/>
    </row>
    <row r="72" spans="1:34" ht="11.25" customHeight="1" x14ac:dyDescent="0.25">
      <c r="A72" s="618" t="s">
        <v>268</v>
      </c>
      <c r="B72" s="618"/>
      <c r="C72" s="618">
        <v>1</v>
      </c>
      <c r="D72" s="618">
        <v>0</v>
      </c>
      <c r="E72" s="642">
        <v>228</v>
      </c>
      <c r="F72" s="21"/>
      <c r="G72" s="35"/>
      <c r="H72" s="652"/>
      <c r="I72" s="644"/>
      <c r="J72" s="644"/>
      <c r="K72" s="644"/>
      <c r="L72" s="645" t="s">
        <v>475</v>
      </c>
      <c r="M72" s="646"/>
      <c r="N72" s="646"/>
      <c r="O72" s="646"/>
      <c r="P72" s="647"/>
      <c r="Q72" s="648">
        <v>1086.08</v>
      </c>
      <c r="R72" s="648">
        <v>502.48</v>
      </c>
      <c r="S72" s="648">
        <v>156.61000000000001</v>
      </c>
      <c r="T72" s="648">
        <v>182.98</v>
      </c>
      <c r="U72" s="648">
        <v>531.32000000000005</v>
      </c>
      <c r="V72" s="648">
        <v>576.59</v>
      </c>
      <c r="W72" s="648">
        <v>4408.03</v>
      </c>
      <c r="X72" s="648">
        <v>197.02</v>
      </c>
      <c r="Y72" s="648">
        <v>559.78</v>
      </c>
      <c r="Z72" s="648">
        <v>0</v>
      </c>
      <c r="AA72" s="648">
        <v>0</v>
      </c>
      <c r="AB72" s="648">
        <v>0</v>
      </c>
      <c r="AC72" s="649">
        <v>8200.89</v>
      </c>
      <c r="AD72" s="650"/>
      <c r="AE72" s="649">
        <v>2231.73</v>
      </c>
      <c r="AF72" s="651">
        <v>0.27213265877240156</v>
      </c>
      <c r="AG72" s="36"/>
      <c r="AH72" s="21"/>
    </row>
    <row r="73" spans="1:34" ht="11.25" customHeight="1" x14ac:dyDescent="0.25">
      <c r="A73" s="618" t="s">
        <v>268</v>
      </c>
      <c r="B73" s="618"/>
      <c r="C73" s="618">
        <v>1</v>
      </c>
      <c r="D73" s="618">
        <v>0</v>
      </c>
      <c r="E73" s="642">
        <v>267</v>
      </c>
      <c r="F73" s="21"/>
      <c r="G73" s="35"/>
      <c r="H73" s="652"/>
      <c r="I73" s="644"/>
      <c r="J73" s="644"/>
      <c r="K73" s="644"/>
      <c r="L73" s="645" t="s">
        <v>476</v>
      </c>
      <c r="M73" s="646"/>
      <c r="N73" s="646"/>
      <c r="O73" s="646"/>
      <c r="P73" s="647"/>
      <c r="Q73" s="648">
        <v>2223.5300000000002</v>
      </c>
      <c r="R73" s="648">
        <v>1574.51</v>
      </c>
      <c r="S73" s="648">
        <v>354.16</v>
      </c>
      <c r="T73" s="648">
        <v>389.37</v>
      </c>
      <c r="U73" s="648">
        <v>227.29</v>
      </c>
      <c r="V73" s="648">
        <v>794.01</v>
      </c>
      <c r="W73" s="648">
        <v>765.45</v>
      </c>
      <c r="X73" s="648">
        <v>1016.31</v>
      </c>
      <c r="Y73" s="648">
        <v>465.9</v>
      </c>
      <c r="Z73" s="648">
        <v>0</v>
      </c>
      <c r="AA73" s="648">
        <v>0</v>
      </c>
      <c r="AB73" s="648">
        <v>0</v>
      </c>
      <c r="AC73" s="649">
        <v>7810.53</v>
      </c>
      <c r="AD73" s="650"/>
      <c r="AE73" s="649">
        <v>4211.66</v>
      </c>
      <c r="AF73" s="651">
        <v>0.53922845184641754</v>
      </c>
      <c r="AG73" s="36"/>
      <c r="AH73" s="21"/>
    </row>
    <row r="74" spans="1:34" ht="11.25" customHeight="1" x14ac:dyDescent="0.25">
      <c r="A74" s="618" t="s">
        <v>268</v>
      </c>
      <c r="B74" s="618"/>
      <c r="C74" s="618">
        <v>1</v>
      </c>
      <c r="D74" s="618">
        <v>0</v>
      </c>
      <c r="E74" s="642">
        <v>593</v>
      </c>
      <c r="F74" s="21"/>
      <c r="G74" s="35"/>
      <c r="H74" s="652"/>
      <c r="I74" s="644"/>
      <c r="J74" s="644"/>
      <c r="K74" s="644"/>
      <c r="L74" s="645" t="s">
        <v>477</v>
      </c>
      <c r="M74" s="646"/>
      <c r="N74" s="646"/>
      <c r="O74" s="646"/>
      <c r="P74" s="647"/>
      <c r="Q74" s="648">
        <v>470.9</v>
      </c>
      <c r="R74" s="648">
        <v>182.14</v>
      </c>
      <c r="S74" s="648">
        <v>1012.35</v>
      </c>
      <c r="T74" s="648">
        <v>1068.27</v>
      </c>
      <c r="U74" s="648">
        <v>333.59</v>
      </c>
      <c r="V74" s="648">
        <v>1029.74</v>
      </c>
      <c r="W74" s="648">
        <v>977</v>
      </c>
      <c r="X74" s="648">
        <v>0</v>
      </c>
      <c r="Y74" s="648">
        <v>376.58</v>
      </c>
      <c r="Z74" s="648">
        <v>0</v>
      </c>
      <c r="AA74" s="648">
        <v>0</v>
      </c>
      <c r="AB74" s="648">
        <v>0</v>
      </c>
      <c r="AC74" s="649">
        <v>5450.57</v>
      </c>
      <c r="AD74" s="650"/>
      <c r="AE74" s="649">
        <v>2052.71</v>
      </c>
      <c r="AF74" s="651">
        <v>0.37660464868811888</v>
      </c>
      <c r="AG74" s="36"/>
      <c r="AH74" s="21"/>
    </row>
    <row r="75" spans="1:34" ht="11.25" customHeight="1" x14ac:dyDescent="0.25">
      <c r="A75" s="618" t="s">
        <v>268</v>
      </c>
      <c r="B75" s="618"/>
      <c r="C75" s="618">
        <v>1</v>
      </c>
      <c r="D75" s="618">
        <v>0</v>
      </c>
      <c r="E75" s="642">
        <v>312</v>
      </c>
      <c r="F75" s="21"/>
      <c r="G75" s="35"/>
      <c r="H75" s="652"/>
      <c r="I75" s="644"/>
      <c r="J75" s="644"/>
      <c r="K75" s="644"/>
      <c r="L75" s="645" t="s">
        <v>478</v>
      </c>
      <c r="M75" s="646"/>
      <c r="N75" s="646"/>
      <c r="O75" s="646"/>
      <c r="P75" s="647"/>
      <c r="Q75" s="648">
        <v>299.31</v>
      </c>
      <c r="R75" s="648">
        <v>673.71</v>
      </c>
      <c r="S75" s="648">
        <v>606.14</v>
      </c>
      <c r="T75" s="648">
        <v>109.5</v>
      </c>
      <c r="U75" s="648">
        <v>96.04</v>
      </c>
      <c r="V75" s="648">
        <v>145.32</v>
      </c>
      <c r="W75" s="648">
        <v>336.71</v>
      </c>
      <c r="X75" s="648">
        <v>541.38</v>
      </c>
      <c r="Y75" s="648">
        <v>568.69000000000005</v>
      </c>
      <c r="Z75" s="648">
        <v>0</v>
      </c>
      <c r="AA75" s="648">
        <v>0</v>
      </c>
      <c r="AB75" s="648">
        <v>0</v>
      </c>
      <c r="AC75" s="649">
        <v>3376.8</v>
      </c>
      <c r="AD75" s="650"/>
      <c r="AE75" s="649">
        <v>2463.42</v>
      </c>
      <c r="AF75" s="651">
        <v>0.72951314854299931</v>
      </c>
      <c r="AG75" s="36"/>
      <c r="AH75" s="21"/>
    </row>
    <row r="76" spans="1:34" ht="11.25" customHeight="1" x14ac:dyDescent="0.25">
      <c r="A76" s="618" t="s">
        <v>268</v>
      </c>
      <c r="B76" s="618"/>
      <c r="C76" s="618">
        <v>1</v>
      </c>
      <c r="D76" s="618">
        <v>0</v>
      </c>
      <c r="E76" s="642">
        <v>459</v>
      </c>
      <c r="F76" s="21"/>
      <c r="G76" s="35"/>
      <c r="H76" s="652"/>
      <c r="I76" s="644"/>
      <c r="J76" s="644"/>
      <c r="K76" s="644"/>
      <c r="L76" s="645" t="s">
        <v>479</v>
      </c>
      <c r="M76" s="646"/>
      <c r="N76" s="646"/>
      <c r="O76" s="646"/>
      <c r="P76" s="647"/>
      <c r="Q76" s="648">
        <v>149.52000000000001</v>
      </c>
      <c r="R76" s="648">
        <v>0</v>
      </c>
      <c r="S76" s="648">
        <v>351.97</v>
      </c>
      <c r="T76" s="648">
        <v>0</v>
      </c>
      <c r="U76" s="648">
        <v>0</v>
      </c>
      <c r="V76" s="648">
        <v>97.76</v>
      </c>
      <c r="W76" s="648">
        <v>0</v>
      </c>
      <c r="X76" s="648">
        <v>421.65</v>
      </c>
      <c r="Y76" s="648">
        <v>2287.37</v>
      </c>
      <c r="Z76" s="648">
        <v>0</v>
      </c>
      <c r="AA76" s="648">
        <v>0</v>
      </c>
      <c r="AB76" s="648">
        <v>0</v>
      </c>
      <c r="AC76" s="649">
        <v>3308.27</v>
      </c>
      <c r="AD76" s="650"/>
      <c r="AE76" s="649">
        <v>1330</v>
      </c>
      <c r="AF76" s="651">
        <v>0.40202280950466557</v>
      </c>
      <c r="AG76" s="36"/>
      <c r="AH76" s="21"/>
    </row>
    <row r="77" spans="1:34" ht="11.25" customHeight="1" x14ac:dyDescent="0.25">
      <c r="A77" s="618" t="s">
        <v>268</v>
      </c>
      <c r="B77" s="618"/>
      <c r="C77" s="618">
        <v>1</v>
      </c>
      <c r="D77" s="618">
        <v>0</v>
      </c>
      <c r="E77" s="642">
        <v>232</v>
      </c>
      <c r="F77" s="21"/>
      <c r="G77" s="35"/>
      <c r="H77" s="652"/>
      <c r="I77" s="644"/>
      <c r="J77" s="644"/>
      <c r="K77" s="644"/>
      <c r="L77" s="645" t="s">
        <v>480</v>
      </c>
      <c r="M77" s="646"/>
      <c r="N77" s="646"/>
      <c r="O77" s="646"/>
      <c r="P77" s="647"/>
      <c r="Q77" s="648">
        <v>545.62</v>
      </c>
      <c r="R77" s="648">
        <v>75.069999999999993</v>
      </c>
      <c r="S77" s="648">
        <v>941.71</v>
      </c>
      <c r="T77" s="648">
        <v>0</v>
      </c>
      <c r="U77" s="648">
        <v>127.77</v>
      </c>
      <c r="V77" s="648">
        <v>0</v>
      </c>
      <c r="W77" s="648">
        <v>453.94</v>
      </c>
      <c r="X77" s="648">
        <v>67.67</v>
      </c>
      <c r="Y77" s="648">
        <v>513.34</v>
      </c>
      <c r="Z77" s="648">
        <v>0</v>
      </c>
      <c r="AA77" s="648">
        <v>0</v>
      </c>
      <c r="AB77" s="648">
        <v>0</v>
      </c>
      <c r="AC77" s="649">
        <v>2725.12</v>
      </c>
      <c r="AD77" s="650"/>
      <c r="AE77" s="649">
        <v>2232.04</v>
      </c>
      <c r="AF77" s="651">
        <v>0.81906117895725694</v>
      </c>
      <c r="AG77" s="36"/>
      <c r="AH77" s="21"/>
    </row>
    <row r="78" spans="1:34" ht="11.25" customHeight="1" x14ac:dyDescent="0.25">
      <c r="A78" s="618" t="s">
        <v>268</v>
      </c>
      <c r="B78" s="618"/>
      <c r="C78" s="618">
        <v>1</v>
      </c>
      <c r="D78" s="618">
        <v>0</v>
      </c>
      <c r="E78" s="642">
        <v>165</v>
      </c>
      <c r="F78" s="21"/>
      <c r="G78" s="35"/>
      <c r="H78" s="652"/>
      <c r="I78" s="644"/>
      <c r="J78" s="644"/>
      <c r="K78" s="644"/>
      <c r="L78" s="645" t="s">
        <v>481</v>
      </c>
      <c r="M78" s="646"/>
      <c r="N78" s="646"/>
      <c r="O78" s="646"/>
      <c r="P78" s="647"/>
      <c r="Q78" s="648">
        <v>578.04</v>
      </c>
      <c r="R78" s="648">
        <v>408.09</v>
      </c>
      <c r="S78" s="648">
        <v>36.76</v>
      </c>
      <c r="T78" s="648">
        <v>98.73</v>
      </c>
      <c r="U78" s="648">
        <v>0</v>
      </c>
      <c r="V78" s="648">
        <v>324.64999999999998</v>
      </c>
      <c r="W78" s="648">
        <v>534.53</v>
      </c>
      <c r="X78" s="648">
        <v>388.81</v>
      </c>
      <c r="Y78" s="648">
        <v>353.48</v>
      </c>
      <c r="Z78" s="648">
        <v>0</v>
      </c>
      <c r="AA78" s="648">
        <v>0</v>
      </c>
      <c r="AB78" s="648">
        <v>0</v>
      </c>
      <c r="AC78" s="649">
        <v>2723.09</v>
      </c>
      <c r="AD78" s="650"/>
      <c r="AE78" s="649">
        <v>1307</v>
      </c>
      <c r="AF78" s="651">
        <v>0.47996944647440953</v>
      </c>
      <c r="AG78" s="36"/>
      <c r="AH78" s="21"/>
    </row>
    <row r="79" spans="1:34" ht="11.25" customHeight="1" x14ac:dyDescent="0.25">
      <c r="A79" s="618" t="s">
        <v>268</v>
      </c>
      <c r="B79" s="618"/>
      <c r="C79" s="618">
        <v>1</v>
      </c>
      <c r="D79" s="618">
        <v>0</v>
      </c>
      <c r="E79" s="642">
        <v>712</v>
      </c>
      <c r="F79" s="21"/>
      <c r="G79" s="35"/>
      <c r="H79" s="652"/>
      <c r="I79" s="644"/>
      <c r="J79" s="644"/>
      <c r="K79" s="644"/>
      <c r="L79" s="645" t="s">
        <v>482</v>
      </c>
      <c r="M79" s="646"/>
      <c r="N79" s="646"/>
      <c r="O79" s="646"/>
      <c r="P79" s="647"/>
      <c r="Q79" s="648">
        <v>581.84</v>
      </c>
      <c r="R79" s="648">
        <v>0</v>
      </c>
      <c r="S79" s="648">
        <v>855.29</v>
      </c>
      <c r="T79" s="648">
        <v>0</v>
      </c>
      <c r="U79" s="648">
        <v>0</v>
      </c>
      <c r="V79" s="648">
        <v>118.65</v>
      </c>
      <c r="W79" s="648">
        <v>0</v>
      </c>
      <c r="X79" s="648">
        <v>0</v>
      </c>
      <c r="Y79" s="648">
        <v>1160.18</v>
      </c>
      <c r="Z79" s="648">
        <v>0</v>
      </c>
      <c r="AA79" s="648">
        <v>0</v>
      </c>
      <c r="AB79" s="648">
        <v>0</v>
      </c>
      <c r="AC79" s="649">
        <v>2715.96</v>
      </c>
      <c r="AD79" s="650"/>
      <c r="AE79" s="649">
        <v>2715.96</v>
      </c>
      <c r="AF79" s="651">
        <v>1</v>
      </c>
      <c r="AG79" s="36"/>
      <c r="AH79" s="21"/>
    </row>
    <row r="80" spans="1:34" ht="11.25" customHeight="1" x14ac:dyDescent="0.25">
      <c r="A80" s="618" t="s">
        <v>268</v>
      </c>
      <c r="B80" s="618"/>
      <c r="C80" s="618">
        <v>1</v>
      </c>
      <c r="D80" s="618">
        <v>0</v>
      </c>
      <c r="E80" s="642">
        <v>554</v>
      </c>
      <c r="F80" s="21"/>
      <c r="G80" s="35"/>
      <c r="H80" s="652"/>
      <c r="I80" s="644"/>
      <c r="J80" s="644"/>
      <c r="K80" s="644"/>
      <c r="L80" s="645" t="s">
        <v>483</v>
      </c>
      <c r="M80" s="646"/>
      <c r="N80" s="646"/>
      <c r="O80" s="646"/>
      <c r="P80" s="647"/>
      <c r="Q80" s="648">
        <v>111.72</v>
      </c>
      <c r="R80" s="648">
        <v>566.03</v>
      </c>
      <c r="S80" s="648">
        <v>823.75</v>
      </c>
      <c r="T80" s="648">
        <v>54.18</v>
      </c>
      <c r="U80" s="648">
        <v>140.97</v>
      </c>
      <c r="V80" s="648">
        <v>87.67</v>
      </c>
      <c r="W80" s="648">
        <v>79.64</v>
      </c>
      <c r="X80" s="648">
        <v>87.67</v>
      </c>
      <c r="Y80" s="648">
        <v>654.03</v>
      </c>
      <c r="Z80" s="648">
        <v>0</v>
      </c>
      <c r="AA80" s="648">
        <v>0</v>
      </c>
      <c r="AB80" s="648">
        <v>0</v>
      </c>
      <c r="AC80" s="649">
        <v>2605.66</v>
      </c>
      <c r="AD80" s="650"/>
      <c r="AE80" s="649">
        <v>1396.36</v>
      </c>
      <c r="AF80" s="651">
        <v>0.53589493640766639</v>
      </c>
      <c r="AG80" s="36"/>
      <c r="AH80" s="21"/>
    </row>
    <row r="81" spans="1:34" ht="11.25" customHeight="1" x14ac:dyDescent="0.25">
      <c r="A81" s="618" t="s">
        <v>268</v>
      </c>
      <c r="B81" s="618"/>
      <c r="C81" s="618">
        <v>1</v>
      </c>
      <c r="D81" s="618">
        <v>0</v>
      </c>
      <c r="E81" s="642">
        <v>132</v>
      </c>
      <c r="F81" s="21"/>
      <c r="G81" s="35"/>
      <c r="H81" s="652"/>
      <c r="I81" s="644"/>
      <c r="J81" s="644"/>
      <c r="K81" s="644"/>
      <c r="L81" s="645" t="s">
        <v>484</v>
      </c>
      <c r="M81" s="646"/>
      <c r="N81" s="646"/>
      <c r="O81" s="646"/>
      <c r="P81" s="647"/>
      <c r="Q81" s="648">
        <v>1309.3</v>
      </c>
      <c r="R81" s="648">
        <v>145.04</v>
      </c>
      <c r="S81" s="648">
        <v>322.89999999999998</v>
      </c>
      <c r="T81" s="648">
        <v>103.66</v>
      </c>
      <c r="U81" s="648">
        <v>188.96</v>
      </c>
      <c r="V81" s="648">
        <v>0</v>
      </c>
      <c r="W81" s="648">
        <v>312.11</v>
      </c>
      <c r="X81" s="648">
        <v>197.98</v>
      </c>
      <c r="Y81" s="648">
        <v>0</v>
      </c>
      <c r="Z81" s="648">
        <v>0</v>
      </c>
      <c r="AA81" s="648">
        <v>0</v>
      </c>
      <c r="AB81" s="648">
        <v>0</v>
      </c>
      <c r="AC81" s="649">
        <v>2579.9499999999998</v>
      </c>
      <c r="AD81" s="650"/>
      <c r="AE81" s="649">
        <v>1370.84</v>
      </c>
      <c r="AF81" s="651">
        <v>0.53134363069051727</v>
      </c>
      <c r="AG81" s="36"/>
      <c r="AH81" s="21"/>
    </row>
    <row r="82" spans="1:34" ht="11.25" customHeight="1" x14ac:dyDescent="0.25">
      <c r="A82" s="618" t="s">
        <v>268</v>
      </c>
      <c r="B82" s="618"/>
      <c r="C82" s="618">
        <v>1</v>
      </c>
      <c r="D82" s="618">
        <v>0</v>
      </c>
      <c r="E82" s="642">
        <v>649</v>
      </c>
      <c r="F82" s="21"/>
      <c r="G82" s="35"/>
      <c r="H82" s="652"/>
      <c r="I82" s="644"/>
      <c r="J82" s="644"/>
      <c r="K82" s="644"/>
      <c r="L82" s="645" t="s">
        <v>485</v>
      </c>
      <c r="M82" s="646"/>
      <c r="N82" s="646"/>
      <c r="O82" s="646"/>
      <c r="P82" s="647"/>
      <c r="Q82" s="648">
        <v>0</v>
      </c>
      <c r="R82" s="648">
        <v>0</v>
      </c>
      <c r="S82" s="648">
        <v>2484</v>
      </c>
      <c r="T82" s="648">
        <v>0</v>
      </c>
      <c r="U82" s="648">
        <v>0</v>
      </c>
      <c r="V82" s="648">
        <v>0</v>
      </c>
      <c r="W82" s="648">
        <v>0</v>
      </c>
      <c r="X82" s="648">
        <v>0</v>
      </c>
      <c r="Y82" s="648">
        <v>0</v>
      </c>
      <c r="Z82" s="648">
        <v>0</v>
      </c>
      <c r="AA82" s="648">
        <v>0</v>
      </c>
      <c r="AB82" s="648">
        <v>0</v>
      </c>
      <c r="AC82" s="649">
        <v>2484</v>
      </c>
      <c r="AD82" s="650"/>
      <c r="AE82" s="649">
        <v>2484</v>
      </c>
      <c r="AF82" s="651">
        <v>1</v>
      </c>
      <c r="AG82" s="36"/>
      <c r="AH82" s="21"/>
    </row>
    <row r="83" spans="1:34" ht="11.25" customHeight="1" x14ac:dyDescent="0.25">
      <c r="A83" s="618" t="s">
        <v>268</v>
      </c>
      <c r="B83" s="618"/>
      <c r="C83" s="618">
        <v>1</v>
      </c>
      <c r="D83" s="618">
        <v>0</v>
      </c>
      <c r="E83" s="642">
        <v>732</v>
      </c>
      <c r="F83" s="21"/>
      <c r="G83" s="35"/>
      <c r="H83" s="652"/>
      <c r="I83" s="644"/>
      <c r="J83" s="644"/>
      <c r="K83" s="644"/>
      <c r="L83" s="645" t="s">
        <v>486</v>
      </c>
      <c r="M83" s="646"/>
      <c r="N83" s="646"/>
      <c r="O83" s="646"/>
      <c r="P83" s="647"/>
      <c r="Q83" s="648">
        <v>416.55</v>
      </c>
      <c r="R83" s="648">
        <v>0</v>
      </c>
      <c r="S83" s="648">
        <v>80.23</v>
      </c>
      <c r="T83" s="648">
        <v>0</v>
      </c>
      <c r="U83" s="648">
        <v>82.11</v>
      </c>
      <c r="V83" s="648">
        <v>0</v>
      </c>
      <c r="W83" s="648">
        <v>1491.98</v>
      </c>
      <c r="X83" s="648">
        <v>0</v>
      </c>
      <c r="Y83" s="648">
        <v>0</v>
      </c>
      <c r="Z83" s="648">
        <v>0</v>
      </c>
      <c r="AA83" s="648">
        <v>0</v>
      </c>
      <c r="AB83" s="648">
        <v>0</v>
      </c>
      <c r="AC83" s="649">
        <v>2070.87</v>
      </c>
      <c r="AD83" s="650"/>
      <c r="AE83" s="649">
        <v>994.91</v>
      </c>
      <c r="AF83" s="651">
        <v>0.48043092999560572</v>
      </c>
      <c r="AG83" s="36"/>
      <c r="AH83" s="21"/>
    </row>
    <row r="84" spans="1:34" ht="11.25" customHeight="1" x14ac:dyDescent="0.25">
      <c r="A84" s="618" t="s">
        <v>268</v>
      </c>
      <c r="B84" s="618"/>
      <c r="C84" s="618">
        <v>1</v>
      </c>
      <c r="D84" s="618">
        <v>0</v>
      </c>
      <c r="E84" s="642">
        <v>805</v>
      </c>
      <c r="F84" s="21"/>
      <c r="G84" s="35"/>
      <c r="H84" s="652"/>
      <c r="I84" s="644"/>
      <c r="J84" s="644"/>
      <c r="K84" s="644"/>
      <c r="L84" s="645" t="s">
        <v>487</v>
      </c>
      <c r="M84" s="646"/>
      <c r="N84" s="646"/>
      <c r="O84" s="646"/>
      <c r="P84" s="647"/>
      <c r="Q84" s="648">
        <v>0</v>
      </c>
      <c r="R84" s="648">
        <v>0</v>
      </c>
      <c r="S84" s="648">
        <v>0</v>
      </c>
      <c r="T84" s="648">
        <v>562.22</v>
      </c>
      <c r="U84" s="648">
        <v>0</v>
      </c>
      <c r="V84" s="648">
        <v>491.82</v>
      </c>
      <c r="W84" s="648">
        <v>0</v>
      </c>
      <c r="X84" s="648">
        <v>105.74</v>
      </c>
      <c r="Y84" s="648">
        <v>813.94</v>
      </c>
      <c r="Z84" s="648">
        <v>0</v>
      </c>
      <c r="AA84" s="648">
        <v>0</v>
      </c>
      <c r="AB84" s="648">
        <v>0</v>
      </c>
      <c r="AC84" s="649">
        <v>1973.72</v>
      </c>
      <c r="AD84" s="650"/>
      <c r="AE84" s="649">
        <v>1973.72</v>
      </c>
      <c r="AF84" s="651">
        <v>1</v>
      </c>
      <c r="AG84" s="36"/>
      <c r="AH84" s="21"/>
    </row>
    <row r="85" spans="1:34" ht="11.25" customHeight="1" x14ac:dyDescent="0.25">
      <c r="A85" s="618" t="s">
        <v>268</v>
      </c>
      <c r="B85" s="618"/>
      <c r="C85" s="618">
        <v>1</v>
      </c>
      <c r="D85" s="618">
        <v>0</v>
      </c>
      <c r="E85" s="642">
        <v>57</v>
      </c>
      <c r="F85" s="21"/>
      <c r="G85" s="35"/>
      <c r="H85" s="652"/>
      <c r="I85" s="644"/>
      <c r="J85" s="644"/>
      <c r="K85" s="644"/>
      <c r="L85" s="645" t="s">
        <v>488</v>
      </c>
      <c r="M85" s="646"/>
      <c r="N85" s="646"/>
      <c r="O85" s="646"/>
      <c r="P85" s="647"/>
      <c r="Q85" s="648">
        <v>637.52</v>
      </c>
      <c r="R85" s="648">
        <v>0</v>
      </c>
      <c r="S85" s="648">
        <v>420.51</v>
      </c>
      <c r="T85" s="648">
        <v>0</v>
      </c>
      <c r="U85" s="648">
        <v>0</v>
      </c>
      <c r="V85" s="648">
        <v>122.37</v>
      </c>
      <c r="W85" s="648">
        <v>0</v>
      </c>
      <c r="X85" s="648">
        <v>223.58</v>
      </c>
      <c r="Y85" s="648">
        <v>35.44</v>
      </c>
      <c r="Z85" s="648">
        <v>0</v>
      </c>
      <c r="AA85" s="648">
        <v>0</v>
      </c>
      <c r="AB85" s="648">
        <v>0</v>
      </c>
      <c r="AC85" s="649">
        <v>1439.42</v>
      </c>
      <c r="AD85" s="650"/>
      <c r="AE85" s="649">
        <v>756.44</v>
      </c>
      <c r="AF85" s="651">
        <v>0.52551722221450303</v>
      </c>
      <c r="AG85" s="36"/>
      <c r="AH85" s="21"/>
    </row>
    <row r="86" spans="1:34" ht="11.25" customHeight="1" x14ac:dyDescent="0.25">
      <c r="A86" s="618" t="s">
        <v>268</v>
      </c>
      <c r="B86" s="618"/>
      <c r="C86" s="618">
        <v>1</v>
      </c>
      <c r="D86" s="618">
        <v>0</v>
      </c>
      <c r="E86" s="642">
        <v>385</v>
      </c>
      <c r="F86" s="21"/>
      <c r="G86" s="35"/>
      <c r="H86" s="652"/>
      <c r="I86" s="644"/>
      <c r="J86" s="644"/>
      <c r="K86" s="644"/>
      <c r="L86" s="645" t="s">
        <v>489</v>
      </c>
      <c r="M86" s="646"/>
      <c r="N86" s="646"/>
      <c r="O86" s="646"/>
      <c r="P86" s="647"/>
      <c r="Q86" s="648">
        <v>393.66</v>
      </c>
      <c r="R86" s="648">
        <v>79.069999999999993</v>
      </c>
      <c r="S86" s="648">
        <v>211.01</v>
      </c>
      <c r="T86" s="648">
        <v>137.88</v>
      </c>
      <c r="U86" s="648">
        <v>109.03</v>
      </c>
      <c r="V86" s="648">
        <v>114.32</v>
      </c>
      <c r="W86" s="648">
        <v>0</v>
      </c>
      <c r="X86" s="648">
        <v>132.97999999999999</v>
      </c>
      <c r="Y86" s="648">
        <v>133.91999999999999</v>
      </c>
      <c r="Z86" s="648">
        <v>0</v>
      </c>
      <c r="AA86" s="648">
        <v>0</v>
      </c>
      <c r="AB86" s="648">
        <v>0</v>
      </c>
      <c r="AC86" s="649">
        <v>1311.87</v>
      </c>
      <c r="AD86" s="650"/>
      <c r="AE86" s="649">
        <v>1232.8</v>
      </c>
      <c r="AF86" s="651">
        <v>0.93972725956077974</v>
      </c>
      <c r="AG86" s="36"/>
      <c r="AH86" s="21"/>
    </row>
    <row r="87" spans="1:34" ht="11.25" customHeight="1" x14ac:dyDescent="0.25">
      <c r="A87" s="618" t="s">
        <v>268</v>
      </c>
      <c r="B87" s="618"/>
      <c r="C87" s="618">
        <v>1</v>
      </c>
      <c r="D87" s="618">
        <v>0</v>
      </c>
      <c r="E87" s="642">
        <v>722</v>
      </c>
      <c r="F87" s="21"/>
      <c r="G87" s="35"/>
      <c r="H87" s="652"/>
      <c r="I87" s="644"/>
      <c r="J87" s="644"/>
      <c r="K87" s="644"/>
      <c r="L87" s="645" t="s">
        <v>490</v>
      </c>
      <c r="M87" s="646"/>
      <c r="N87" s="646"/>
      <c r="O87" s="646"/>
      <c r="P87" s="647"/>
      <c r="Q87" s="648">
        <v>207.28</v>
      </c>
      <c r="R87" s="648">
        <v>276.05</v>
      </c>
      <c r="S87" s="648">
        <v>0</v>
      </c>
      <c r="T87" s="648">
        <v>0</v>
      </c>
      <c r="U87" s="648">
        <v>0</v>
      </c>
      <c r="V87" s="648">
        <v>48.01</v>
      </c>
      <c r="W87" s="648">
        <v>27.37</v>
      </c>
      <c r="X87" s="648">
        <v>430.26</v>
      </c>
      <c r="Y87" s="648">
        <v>33.409999999999997</v>
      </c>
      <c r="Z87" s="648">
        <v>0</v>
      </c>
      <c r="AA87" s="648">
        <v>0</v>
      </c>
      <c r="AB87" s="648">
        <v>0</v>
      </c>
      <c r="AC87" s="649">
        <v>1022.38</v>
      </c>
      <c r="AD87" s="650"/>
      <c r="AE87" s="649">
        <v>826.99</v>
      </c>
      <c r="AF87" s="651">
        <v>0.80888710655529261</v>
      </c>
      <c r="AG87" s="36"/>
      <c r="AH87" s="21"/>
    </row>
    <row r="88" spans="1:34" ht="11.25" customHeight="1" x14ac:dyDescent="0.25">
      <c r="A88" s="618" t="s">
        <v>268</v>
      </c>
      <c r="B88" s="618"/>
      <c r="C88" s="618">
        <v>1</v>
      </c>
      <c r="D88" s="618">
        <v>0</v>
      </c>
      <c r="E88" s="642">
        <v>45</v>
      </c>
      <c r="F88" s="21"/>
      <c r="G88" s="35"/>
      <c r="H88" s="652"/>
      <c r="I88" s="644"/>
      <c r="J88" s="644"/>
      <c r="K88" s="644"/>
      <c r="L88" s="645" t="s">
        <v>491</v>
      </c>
      <c r="M88" s="646"/>
      <c r="N88" s="646"/>
      <c r="O88" s="646"/>
      <c r="P88" s="647"/>
      <c r="Q88" s="648">
        <v>210.69</v>
      </c>
      <c r="R88" s="648">
        <v>0</v>
      </c>
      <c r="S88" s="648">
        <v>210.69</v>
      </c>
      <c r="T88" s="648">
        <v>0</v>
      </c>
      <c r="U88" s="648">
        <v>0</v>
      </c>
      <c r="V88" s="648">
        <v>116.53</v>
      </c>
      <c r="W88" s="648">
        <v>269.45999999999998</v>
      </c>
      <c r="X88" s="648">
        <v>121.92</v>
      </c>
      <c r="Y88" s="648">
        <v>87.98</v>
      </c>
      <c r="Z88" s="648">
        <v>0</v>
      </c>
      <c r="AA88" s="648">
        <v>0</v>
      </c>
      <c r="AB88" s="648">
        <v>0</v>
      </c>
      <c r="AC88" s="649">
        <v>1017.27</v>
      </c>
      <c r="AD88" s="650"/>
      <c r="AE88" s="649">
        <v>684.66</v>
      </c>
      <c r="AF88" s="651">
        <v>0.67303665693473702</v>
      </c>
      <c r="AG88" s="36"/>
      <c r="AH88" s="21"/>
    </row>
    <row r="89" spans="1:34" ht="11.25" customHeight="1" x14ac:dyDescent="0.25">
      <c r="A89" s="618" t="s">
        <v>268</v>
      </c>
      <c r="B89" s="618"/>
      <c r="C89" s="618">
        <v>1</v>
      </c>
      <c r="D89" s="618">
        <v>0</v>
      </c>
      <c r="E89" s="642">
        <v>285</v>
      </c>
      <c r="F89" s="21"/>
      <c r="G89" s="35"/>
      <c r="H89" s="652"/>
      <c r="I89" s="644"/>
      <c r="J89" s="644"/>
      <c r="K89" s="644"/>
      <c r="L89" s="645" t="s">
        <v>492</v>
      </c>
      <c r="M89" s="646"/>
      <c r="N89" s="646"/>
      <c r="O89" s="646"/>
      <c r="P89" s="647"/>
      <c r="Q89" s="648">
        <v>0</v>
      </c>
      <c r="R89" s="648">
        <v>0</v>
      </c>
      <c r="S89" s="648">
        <v>48.02</v>
      </c>
      <c r="T89" s="648">
        <v>731.27</v>
      </c>
      <c r="U89" s="648">
        <v>0</v>
      </c>
      <c r="V89" s="648">
        <v>0</v>
      </c>
      <c r="W89" s="648">
        <v>175.96</v>
      </c>
      <c r="X89" s="648">
        <v>0</v>
      </c>
      <c r="Y89" s="648">
        <v>0</v>
      </c>
      <c r="Z89" s="648">
        <v>0</v>
      </c>
      <c r="AA89" s="648">
        <v>0</v>
      </c>
      <c r="AB89" s="648">
        <v>0</v>
      </c>
      <c r="AC89" s="649">
        <v>955.25</v>
      </c>
      <c r="AD89" s="650"/>
      <c r="AE89" s="649">
        <v>333.89</v>
      </c>
      <c r="AF89" s="651">
        <v>0.34953153624705574</v>
      </c>
      <c r="AG89" s="36"/>
      <c r="AH89" s="21"/>
    </row>
    <row r="90" spans="1:34" ht="11.25" customHeight="1" x14ac:dyDescent="0.25">
      <c r="A90" s="618" t="s">
        <v>268</v>
      </c>
      <c r="B90" s="618"/>
      <c r="C90" s="618">
        <v>1</v>
      </c>
      <c r="D90" s="618">
        <v>0</v>
      </c>
      <c r="E90" s="642">
        <v>586</v>
      </c>
      <c r="F90" s="21"/>
      <c r="G90" s="35"/>
      <c r="H90" s="652"/>
      <c r="I90" s="644"/>
      <c r="J90" s="644"/>
      <c r="K90" s="644"/>
      <c r="L90" s="645" t="s">
        <v>493</v>
      </c>
      <c r="M90" s="646"/>
      <c r="N90" s="646"/>
      <c r="O90" s="646"/>
      <c r="P90" s="647"/>
      <c r="Q90" s="648">
        <v>224.52</v>
      </c>
      <c r="R90" s="648">
        <v>274.06</v>
      </c>
      <c r="S90" s="648">
        <v>219.04</v>
      </c>
      <c r="T90" s="648">
        <v>35.44</v>
      </c>
      <c r="U90" s="648">
        <v>0</v>
      </c>
      <c r="V90" s="648">
        <v>0</v>
      </c>
      <c r="W90" s="648">
        <v>60.28</v>
      </c>
      <c r="X90" s="648">
        <v>0</v>
      </c>
      <c r="Y90" s="648">
        <v>0</v>
      </c>
      <c r="Z90" s="648">
        <v>0</v>
      </c>
      <c r="AA90" s="648">
        <v>0</v>
      </c>
      <c r="AB90" s="648">
        <v>0</v>
      </c>
      <c r="AC90" s="649">
        <v>813.34</v>
      </c>
      <c r="AD90" s="650"/>
      <c r="AE90" s="649">
        <v>513.86</v>
      </c>
      <c r="AF90" s="651">
        <v>0.6317899033614478</v>
      </c>
      <c r="AG90" s="36"/>
      <c r="AH90" s="21"/>
    </row>
    <row r="91" spans="1:34" ht="11.25" customHeight="1" x14ac:dyDescent="0.25">
      <c r="A91" s="618" t="s">
        <v>268</v>
      </c>
      <c r="B91" s="618"/>
      <c r="C91" s="618">
        <v>1</v>
      </c>
      <c r="D91" s="618">
        <v>0</v>
      </c>
      <c r="E91" s="642">
        <v>93</v>
      </c>
      <c r="F91" s="21"/>
      <c r="G91" s="35"/>
      <c r="H91" s="652"/>
      <c r="I91" s="644"/>
      <c r="J91" s="644"/>
      <c r="K91" s="644"/>
      <c r="L91" s="645" t="s">
        <v>494</v>
      </c>
      <c r="M91" s="646"/>
      <c r="N91" s="646"/>
      <c r="O91" s="646"/>
      <c r="P91" s="647"/>
      <c r="Q91" s="648">
        <v>176.32</v>
      </c>
      <c r="R91" s="648">
        <v>0</v>
      </c>
      <c r="S91" s="648">
        <v>0</v>
      </c>
      <c r="T91" s="648">
        <v>0</v>
      </c>
      <c r="U91" s="648">
        <v>127.91</v>
      </c>
      <c r="V91" s="648">
        <v>0</v>
      </c>
      <c r="W91" s="648">
        <v>0</v>
      </c>
      <c r="X91" s="648">
        <v>0</v>
      </c>
      <c r="Y91" s="648">
        <v>0</v>
      </c>
      <c r="Z91" s="648">
        <v>0</v>
      </c>
      <c r="AA91" s="648">
        <v>0</v>
      </c>
      <c r="AB91" s="648">
        <v>0</v>
      </c>
      <c r="AC91" s="649">
        <v>304.23</v>
      </c>
      <c r="AD91" s="650"/>
      <c r="AE91" s="649">
        <v>0</v>
      </c>
      <c r="AF91" s="651">
        <v>0</v>
      </c>
      <c r="AG91" s="36"/>
      <c r="AH91" s="21"/>
    </row>
    <row r="92" spans="1:34" ht="11.25" customHeight="1" x14ac:dyDescent="0.25">
      <c r="A92" s="618" t="s">
        <v>268</v>
      </c>
      <c r="B92" s="618"/>
      <c r="C92" s="618">
        <v>1</v>
      </c>
      <c r="D92" s="618">
        <v>0</v>
      </c>
      <c r="E92" s="642">
        <v>729</v>
      </c>
      <c r="F92" s="21"/>
      <c r="G92" s="35"/>
      <c r="H92" s="652"/>
      <c r="I92" s="644"/>
      <c r="J92" s="644"/>
      <c r="K92" s="644"/>
      <c r="L92" s="645" t="s">
        <v>495</v>
      </c>
      <c r="M92" s="646"/>
      <c r="N92" s="646"/>
      <c r="O92" s="646"/>
      <c r="P92" s="647"/>
      <c r="Q92" s="648">
        <v>0</v>
      </c>
      <c r="R92" s="648">
        <v>0</v>
      </c>
      <c r="S92" s="648">
        <v>0</v>
      </c>
      <c r="T92" s="648">
        <v>232.3</v>
      </c>
      <c r="U92" s="648">
        <v>0</v>
      </c>
      <c r="V92" s="648">
        <v>0</v>
      </c>
      <c r="W92" s="648">
        <v>0</v>
      </c>
      <c r="X92" s="648">
        <v>0</v>
      </c>
      <c r="Y92" s="648">
        <v>0</v>
      </c>
      <c r="Z92" s="648">
        <v>0</v>
      </c>
      <c r="AA92" s="648">
        <v>0</v>
      </c>
      <c r="AB92" s="648">
        <v>0</v>
      </c>
      <c r="AC92" s="649">
        <v>232.3</v>
      </c>
      <c r="AD92" s="650"/>
      <c r="AE92" s="649">
        <v>232.3</v>
      </c>
      <c r="AF92" s="651">
        <v>1</v>
      </c>
      <c r="AG92" s="36"/>
      <c r="AH92" s="21"/>
    </row>
    <row r="93" spans="1:34" ht="6.75" customHeight="1" x14ac:dyDescent="0.2">
      <c r="E93" s="110"/>
      <c r="F93" s="21"/>
      <c r="G93" s="111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3"/>
      <c r="AH93" s="21"/>
    </row>
    <row r="94" spans="1:34" ht="2.25" customHeight="1" x14ac:dyDescent="0.2">
      <c r="E94" s="110"/>
      <c r="F94" s="114"/>
      <c r="G94" s="17"/>
      <c r="H94" s="17"/>
      <c r="I94" s="17"/>
      <c r="J94" s="17"/>
      <c r="K94" s="17"/>
      <c r="L94" s="115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15"/>
    </row>
    <row r="95" spans="1:34" x14ac:dyDescent="0.2">
      <c r="E95" s="110"/>
    </row>
    <row r="96" spans="1:34" x14ac:dyDescent="0.2">
      <c r="E96" s="110"/>
    </row>
    <row r="97" spans="5:5" x14ac:dyDescent="0.2">
      <c r="E97" s="110"/>
    </row>
    <row r="98" spans="5:5" x14ac:dyDescent="0.2">
      <c r="E98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92 Q29:AC92 AE29:AF92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496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497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498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499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500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2020-12-08T12:28:31Z</dcterms:created>
  <dcterms:modified xsi:type="dcterms:W3CDTF">2020-12-08T12:28:36Z</dcterms:modified>
</cp:coreProperties>
</file>