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90" windowWidth="20940" windowHeight="960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<sst xmlns="http://schemas.openxmlformats.org/spreadsheetml/2006/main" count="810" uniqueCount="438">
  <si>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</si>
  <si>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</si>
  <si>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</si>
  <si>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</si>
  <si>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</si>
  <si>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</si>
  <si>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</si>
  <si>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</si>
  <si>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</si>
  <si>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</si>
  <si>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</si>
  <si>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</si>
  <si>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</si>
  <si>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</si>
  <si>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</si>
  <si>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</si>
  <si>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</si>
  <si>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</si>
  <si>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</si>
  <si>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</si>
  <si>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</si>
  <si>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</si>
  <si>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</si>
  <si>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</si>
  <si>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</si>
  <si>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</si>
  <si>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</si>
  <si>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</si>
  <si>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</si>
  <si>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</si>
  <si>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</si>
  <si>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</si>
  <si>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</si>
  <si>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</si>
  <si>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</si>
  <si>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</si>
  <si>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</si>
  <si>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</si>
  <si>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</si>
  <si>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</si>
  <si>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</si>
  <si>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</si>
  <si>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</si>
  <si>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</si>
  <si>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</si>
  <si>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</si>
  <si>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</si>
  <si>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</si>
  <si>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</si>
  <si>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</si>
  <si>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</si>
  <si>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</si>
  <si>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</si>
  <si>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</si>
  <si>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</si>
  <si>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</si>
  <si>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</si>
  <si>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</si>
  <si>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</si>
  <si>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</si>
  <si>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</si>
  <si>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</si>
  <si>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</si>
  <si>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</si>
  <si>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</si>
  <si>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</si>
  <si>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</si>
  <si>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</si>
  <si>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</si>
  <si>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</si>
  <si>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</si>
  <si>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</si>
  <si>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</si>
  <si>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</si>
  <si>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</si>
  <si>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</si>
  <si>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</si>
  <si>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</si>
  <si>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</si>
  <si>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</si>
  <si>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</si>
  <si>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</si>
  <si>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</si>
  <si>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</si>
  <si>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</si>
  <si>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</si>
  <si>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</si>
  <si>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</si>
  <si>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</si>
  <si>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</si>
  <si>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</si>
  <si>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</si>
  <si>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</si>
  <si>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</si>
  <si>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</si>
  <si>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</si>
  <si>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</si>
  <si>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</si>
  <si>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</si>
  <si>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</si>
  <si>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</si>
  <si>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</si>
  <si>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</si>
  <si>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</si>
  <si>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</si>
  <si>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</si>
  <si>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</si>
  <si>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</si>
  <si>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</si>
  <si>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</si>
  <si>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</si>
  <si>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</si>
  <si>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</si>
  <si>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</si>
  <si>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</si>
  <si>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</si>
  <si>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</si>
  <si>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</si>
  <si>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</si>
  <si>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</si>
  <si>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</si>
  <si>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</si>
  <si>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</si>
  <si>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</si>
  <si>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</si>
  <si>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</si>
  <si>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</si>
  <si>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</si>
  <si>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</si>
  <si>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</si>
  <si>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</si>
  <si>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</si>
  <si>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</si>
  <si>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</si>
  <si>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</si>
  <si>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</si>
  <si>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</si>
  <si>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</si>
  <si>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</si>
  <si>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</si>
  <si>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</si>
  <si>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</si>
  <si>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</si>
  <si>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</si>
  <si>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</si>
  <si>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</si>
  <si>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</si>
  <si>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</si>
  <si>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</si>
  <si>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</si>
  <si>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</si>
  <si>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</si>
  <si>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</si>
  <si>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</si>
  <si>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</si>
  <si>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</si>
  <si>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</si>
  <si>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</si>
  <si>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</si>
  <si>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</si>
  <si>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</si>
  <si>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</si>
  <si>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</si>
  <si>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</si>
  <si>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</si>
  <si>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</si>
  <si>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</si>
  <si>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</si>
  <si>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</si>
  <si>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</si>
  <si>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</si>
  <si>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</si>
  <si>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</si>
  <si>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</si>
  <si>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</si>
  <si>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</si>
  <si>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</si>
  <si>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</si>
  <si>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</si>
  <si>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</si>
  <si>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</si>
  <si>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</si>
  <si>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</si>
  <si>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</si>
  <si>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</si>
  <si>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</si>
  <si>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</si>
  <si>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</si>
  <si>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</si>
  <si>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</si>
  <si>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</si>
  <si>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</si>
  <si>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</si>
  <si>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</si>
  <si>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</si>
  <si>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</si>
  <si>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</si>
  <si>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</si>
  <si>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</si>
  <si>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</si>
  <si>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</si>
  <si>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</si>
  <si>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</si>
  <si>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</si>
  <si>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</si>
  <si>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</si>
  <si>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</si>
  <si>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</si>
  <si>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</si>
  <si>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</si>
  <si>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</si>
  <si>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</si>
  <si>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</si>
  <si>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</si>
  <si>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</si>
  <si>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</si>
  <si>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</si>
  <si>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</si>
  <si>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</si>
  <si>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</si>
  <si>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</si>
  <si>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</si>
  <si>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</si>
  <si>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</si>
  <si>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</si>
  <si>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</si>
  <si>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</si>
  <si>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</si>
  <si>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</si>
  <si>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</si>
  <si>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</si>
  <si>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</si>
  <si>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</si>
  <si>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</si>
  <si>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</si>
  <si>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</si>
  <si>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</si>
  <si>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</si>
  <si>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</si>
  <si>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</si>
  <si>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</si>
  <si>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</si>
  <si>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</si>
  <si>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</si>
  <si>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</si>
  <si>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</si>
  <si>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</si>
  <si>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</si>
  <si>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</si>
  <si>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</si>
  <si>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</si>
  <si>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</si>
  <si>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</si>
  <si>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</si>
  <si>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</si>
  <si>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</si>
  <si>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</si>
  <si>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</si>
  <si>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</si>
  <si>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</si>
  <si>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</si>
  <si>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</si>
  <si>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</si>
  <si>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</si>
  <si>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</si>
  <si>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</si>
  <si>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</si>
  <si>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</si>
  <si>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</si>
  <si>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</si>
  <si>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</si>
  <si>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</si>
  <si>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</si>
  <si>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</si>
  <si>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</si>
  <si>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</si>
  <si>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</si>
  <si>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</si>
  <si>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</si>
  <si>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</si>
  <si>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</si>
  <si>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</si>
  <si>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</si>
  <si>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</si>
  <si>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</si>
  <si>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</si>
  <si>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</si>
  <si>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</si>
  <si>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</si>
  <si>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</si>
  <si>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</si>
  <si>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</si>
  <si>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</si>
  <si>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</si>
  <si>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</si>
  <si>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</si>
  <si>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</si>
  <si>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</si>
  <si>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</si>
  <si>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</si>
  <si>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</si>
  <si>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</si>
  <si>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</si>
  <si>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</si>
  <si>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</si>
  <si>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</si>
  <si>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</si>
  <si>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</si>
  <si>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</si>
  <si>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</si>
  <si>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</si>
  <si>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</si>
  <si>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</si>
  <si>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</si>
  <si>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</si>
  <si>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</si>
  <si>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</si>
  <si>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</si>
  <si>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</si>
  <si>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</si>
  <si>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</si>
  <si>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</si>
  <si>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</si>
  <si>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</si>
  <si>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</si>
  <si>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</si>
  <si>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</si>
  <si>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</si>
  <si>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</si>
  <si>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</si>
  <si>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</si>
  <si>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</si>
  <si>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</si>
  <si>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</si>
  <si>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</si>
  <si>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</si>
  <si>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</si>
  <si>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</si>
  <si>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</si>
  <si>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</si>
  <si>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</si>
  <si>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</si>
  <si>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</si>
  <si>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</si>
  <si>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</si>
  <si>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</si>
  <si>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</si>
  <si>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</si>
  <si>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</si>
  <si>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</si>
  <si>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</si>
  <si>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CC1100U</t>
  </si>
  <si>
    <t>Y2021M3</t>
  </si>
  <si>
    <t>Typ hodnot:</t>
  </si>
  <si>
    <t>kumulativní</t>
  </si>
  <si>
    <t>Y2021</t>
  </si>
  <si>
    <t>Skutečnost</t>
  </si>
  <si>
    <t>M3C</t>
  </si>
  <si>
    <t>IČO celkem</t>
  </si>
  <si>
    <t>fcst_fin3</t>
  </si>
  <si>
    <t>Y2017</t>
  </si>
  <si>
    <t>Y2018</t>
  </si>
  <si>
    <t>Y2019</t>
  </si>
  <si>
    <t>Y2020</t>
  </si>
  <si>
    <t>REPORTING KLINIK za období 1-3/2021</t>
  </si>
  <si>
    <t>Ortopedická klinika</t>
  </si>
  <si>
    <t>Březen</t>
  </si>
  <si>
    <t>Skutečnost od počátku roku (1-3)</t>
  </si>
  <si>
    <t>Plán (1-3)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</si>
  <si>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</si>
  <si>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</si>
  <si>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</si>
  <si>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</si>
  <si>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</si>
  <si>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</si>
  <si>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</si>
  <si>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</si>
  <si>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</si>
  <si>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</si>
  <si>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</si>
  <si>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</si>
  <si>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</si>
  <si>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</si>
  <si>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</si>
  <si>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</si>
  <si>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</si>
  <si>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</si>
  <si>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</si>
  <si>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</si>
  <si>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</si>
  <si>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</si>
  <si>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</si>
  <si>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</si>
  <si>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</si>
  <si>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</si>
  <si>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</si>
  <si>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CCI11</t>
  </si>
  <si>
    <t>CCH11</t>
  </si>
  <si>
    <t>Bez LDN NIP
DIOP</t>
  </si>
  <si>
    <t>Operace</t>
  </si>
  <si>
    <t xml:space="preserve">   Vyžádaná péče (v tis. CZK - hodnota péče)</t>
  </si>
  <si>
    <t>CCL11</t>
  </si>
  <si>
    <t>CCNI11</t>
  </si>
  <si>
    <t>CCDI11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</si>
  <si>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</si>
  <si>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</si>
  <si>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</si>
  <si>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</si>
  <si>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</si>
  <si>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</si>
  <si>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</si>
  <si>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</si>
  <si>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</si>
  <si>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</si>
  <si>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</si>
  <si>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</si>
  <si>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</si>
  <si>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</si>
  <si>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</si>
  <si>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</si>
  <si>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</si>
  <si>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1-3/2021</t>
  </si>
  <si>
    <t>Leden</t>
  </si>
  <si>
    <t>Únor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</si>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</sst>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22.828858557708656</c:v>
                </c:pt>
                <c:pt idx="1">
                  <c:v>1</c:v>
                </c:pt>
                <c:pt idx="2" formatCode="0">
                  <c:v>96.171141442291344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19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120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-1</v>
          </cell>
        </row>
        <row r="32">
          <cell r="AE32">
            <v>60</v>
          </cell>
        </row>
        <row r="36">
          <cell r="AE36">
            <v>30</v>
          </cell>
          <cell r="AF36">
            <v>22.828858557708656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96.171141442291344</v>
          </cell>
        </row>
        <row r="39">
          <cell r="AE39">
            <v>60</v>
          </cell>
        </row>
        <row r="43">
          <cell r="AE43">
            <v>27</v>
          </cell>
          <cell r="AF43">
            <v>120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-1</v>
          </cell>
        </row>
        <row r="46">
          <cell r="AE46">
            <v>60</v>
          </cell>
        </row>
        <row r="59">
          <cell r="AE59">
            <v>27</v>
          </cell>
          <cell r="AF59">
            <v>120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-1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AH17" sqref="AH17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252</v>
      </c>
      <c r="B7" s="2">
        <v>3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252</v>
      </c>
      <c r="H13" s="13">
        <v>3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3</v>
      </c>
      <c r="H14" s="4">
        <v>3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13002.634</v>
      </c>
      <c r="K29" s="51">
        <v>13050.727000000001</v>
      </c>
      <c r="L29" s="52">
        <v>18307.491000000002</v>
      </c>
      <c r="M29" s="53">
        <v>14209.209000000001</v>
      </c>
      <c r="N29" s="54">
        <v>8164.0469999999996</v>
      </c>
      <c r="O29" s="55">
        <v>18307.491000000002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120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48.093000000000757</v>
      </c>
      <c r="L30" s="64">
        <v>5256.764000000001</v>
      </c>
      <c r="M30" s="65">
        <v>-4098.2820000000011</v>
      </c>
      <c r="N30" s="66">
        <v>-6045.1620000000012</v>
      </c>
      <c r="O30" s="67">
        <v>-10143.444000000003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1.0036987121224823</v>
      </c>
      <c r="L31" s="71">
        <v>1.4027947255352136</v>
      </c>
      <c r="M31" s="72">
        <v>0.77614179900457136</v>
      </c>
      <c r="N31" s="73">
        <v>0.57456027284840405</v>
      </c>
      <c r="O31" s="74">
        <v>0.44594024380511776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-1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2416.038</v>
      </c>
      <c r="K36" s="51">
        <v>2333.6309999999999</v>
      </c>
      <c r="L36" s="52">
        <v>2356.431</v>
      </c>
      <c r="M36" s="53">
        <v>2101.1410000000001</v>
      </c>
      <c r="N36" s="54">
        <v>2187.4479999999999</v>
      </c>
      <c r="O36" s="55">
        <v>2356.431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22.828858557708656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-82.407000000000153</v>
      </c>
      <c r="L37" s="64">
        <v>22.800000000000182</v>
      </c>
      <c r="M37" s="65">
        <v>-255.28999999999996</v>
      </c>
      <c r="N37" s="66">
        <v>86.306999999999789</v>
      </c>
      <c r="O37" s="67">
        <v>-168.98300000000017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0.96589167885604443</v>
      </c>
      <c r="L38" s="71">
        <v>1.0097701821753311</v>
      </c>
      <c r="M38" s="72">
        <v>0.89166243357008967</v>
      </c>
      <c r="N38" s="73">
        <v>1.0410762533309281</v>
      </c>
      <c r="O38" s="74">
        <v>0.9282885855770866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96.171141442291344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1124.45331703126</v>
      </c>
      <c r="K43" s="51">
        <v>1176.5607150942101</v>
      </c>
      <c r="L43" s="52">
        <v>1208.9560158997799</v>
      </c>
      <c r="M43" s="53">
        <v>1028.9159115105899</v>
      </c>
      <c r="N43" s="54">
        <v>446.88760450482403</v>
      </c>
      <c r="O43" s="55">
        <v>1208.9560158997799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120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52.107398062950097</v>
      </c>
      <c r="L44" s="64">
        <v>32.395300805569832</v>
      </c>
      <c r="M44" s="65">
        <v>-180.04010438918999</v>
      </c>
      <c r="N44" s="66">
        <v>-582.0283070057659</v>
      </c>
      <c r="O44" s="67">
        <v>-762.06841139495589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4.6340205745954988E-2</v>
      </c>
      <c r="L45" s="71">
        <v>2.7533896372679667E-2</v>
      </c>
      <c r="M45" s="72">
        <v>0.85107803590754039</v>
      </c>
      <c r="N45" s="73">
        <v>0.43432859722106115</v>
      </c>
      <c r="O45" s="74">
        <v>0.36964752946137797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-1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699</v>
      </c>
      <c r="K47" s="78">
        <v>757</v>
      </c>
      <c r="L47" s="79">
        <v>749</v>
      </c>
      <c r="M47" s="80">
        <v>605</v>
      </c>
      <c r="N47" s="81">
        <v>328</v>
      </c>
      <c r="O47" s="82">
        <v>749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58</v>
      </c>
      <c r="L48" s="64">
        <v>-8</v>
      </c>
      <c r="M48" s="65">
        <v>-144</v>
      </c>
      <c r="N48" s="66">
        <v>-277</v>
      </c>
      <c r="O48" s="67">
        <v>-421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8.2975679542203196E-2</v>
      </c>
      <c r="L49" s="71">
        <v>-1.0568031704095149E-2</v>
      </c>
      <c r="M49" s="72">
        <v>0.80774365821094796</v>
      </c>
      <c r="N49" s="73">
        <v>0.54214876033057846</v>
      </c>
      <c r="O49" s="74">
        <v>0.43791722296395191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6.3762517882689558</v>
      </c>
      <c r="K51" s="85">
        <v>6.0898282694848085</v>
      </c>
      <c r="L51" s="85">
        <v>6.2296395193591456</v>
      </c>
      <c r="M51" s="85">
        <v>6.505785123966942</v>
      </c>
      <c r="N51" s="86">
        <v>5.2134146341463419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-0.28642351878414729</v>
      </c>
      <c r="L52" s="89">
        <v>0.13981124987433713</v>
      </c>
      <c r="M52" s="89">
        <v>0.27614560460779636</v>
      </c>
      <c r="N52" s="90">
        <v>-1.2923704898206001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-4.4920358902876156E-2</v>
      </c>
      <c r="L53" s="92">
        <v>2.2958159686523372E-2</v>
      </c>
      <c r="M53" s="92">
        <v>1.0443277020684183</v>
      </c>
      <c r="N53" s="93">
        <v>0.80135057257584774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6.5064377682403434</v>
      </c>
      <c r="K54" s="96">
        <v>6.2919418758256276</v>
      </c>
      <c r="L54" s="96">
        <v>6.5353805073431239</v>
      </c>
      <c r="M54" s="96">
        <v>6.737190082644628</v>
      </c>
      <c r="N54" s="97">
        <v>5.9146341463414638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1115.5004170686</v>
      </c>
      <c r="K59" s="51">
        <v>1162.3757157474799</v>
      </c>
      <c r="L59" s="52">
        <v>1184.5780160576101</v>
      </c>
      <c r="M59" s="53">
        <v>986.21051247417904</v>
      </c>
      <c r="N59" s="54">
        <v>463.56130459904699</v>
      </c>
      <c r="O59" s="55">
        <v>1184.5780160576101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120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46.875298678879972</v>
      </c>
      <c r="L60" s="64">
        <v>22.202300310130113</v>
      </c>
      <c r="M60" s="65">
        <v>-198.36750358343102</v>
      </c>
      <c r="N60" s="66">
        <v>-522.64920787513211</v>
      </c>
      <c r="O60" s="67">
        <v>-721.01671145856312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4.2021767057750292E-2</v>
      </c>
      <c r="L61" s="71">
        <v>1.9100795043582419E-2</v>
      </c>
      <c r="M61" s="72">
        <v>0.8325416301041807</v>
      </c>
      <c r="N61" s="73">
        <v>0.47004295607849134</v>
      </c>
      <c r="O61" s="74">
        <v>0.39133032887257502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-1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693</v>
      </c>
      <c r="K63" s="78">
        <v>751</v>
      </c>
      <c r="L63" s="79">
        <v>739</v>
      </c>
      <c r="M63" s="80">
        <v>598</v>
      </c>
      <c r="N63" s="81">
        <v>336</v>
      </c>
      <c r="O63" s="82">
        <v>739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58</v>
      </c>
      <c r="L64" s="64">
        <v>-12</v>
      </c>
      <c r="M64" s="65">
        <v>-141</v>
      </c>
      <c r="N64" s="66">
        <v>-262</v>
      </c>
      <c r="O64" s="67">
        <v>-403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8.3694083694083599E-2</v>
      </c>
      <c r="L65" s="71">
        <v>-1.5978695073235683E-2</v>
      </c>
      <c r="M65" s="72">
        <v>0.8092016238159675</v>
      </c>
      <c r="N65" s="73">
        <v>0.56187290969899661</v>
      </c>
      <c r="O65" s="74">
        <v>0.4546684709066306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6.116883116883117</v>
      </c>
      <c r="K67" s="85">
        <v>5.8588548601864181</v>
      </c>
      <c r="L67" s="85">
        <v>5.9485791610284169</v>
      </c>
      <c r="M67" s="85">
        <v>6.1404682274247495</v>
      </c>
      <c r="N67" s="86">
        <v>5.3601190476190474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-0.25802825669669893</v>
      </c>
      <c r="L68" s="89">
        <v>8.9724300841998783E-2</v>
      </c>
      <c r="M68" s="89">
        <v>0.19188906639633263</v>
      </c>
      <c r="N68" s="90">
        <v>-0.78034917980570206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-4.2182963409014507E-2</v>
      </c>
      <c r="L69" s="92">
        <v>1.5314306802804767E-2</v>
      </c>
      <c r="M69" s="92">
        <v>1.0322579663482461</v>
      </c>
      <c r="N69" s="93">
        <v>0.87291699087042218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6.4848484848484844</v>
      </c>
      <c r="K70" s="96">
        <v>6.2370173102529964</v>
      </c>
      <c r="L70" s="96">
        <v>6.4600811907983759</v>
      </c>
      <c r="M70" s="96">
        <v>6.6387959866220738</v>
      </c>
      <c r="N70" s="97">
        <v>5.854166666666667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3870.95</v>
      </c>
      <c r="K75" s="51">
        <v>3607.96</v>
      </c>
      <c r="L75" s="52">
        <v>3923.94</v>
      </c>
      <c r="M75" s="53">
        <v>3006.94</v>
      </c>
      <c r="N75" s="54">
        <v>1571.95</v>
      </c>
      <c r="O75" s="55">
        <v>3923.94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120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-262.98999999999978</v>
      </c>
      <c r="L76" s="64">
        <v>315.98</v>
      </c>
      <c r="M76" s="65">
        <v>-917</v>
      </c>
      <c r="N76" s="66">
        <v>-1434.99</v>
      </c>
      <c r="O76" s="67">
        <v>-2351.9899999999998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-6.7939394722225765E-2</v>
      </c>
      <c r="L77" s="71">
        <v>8.7578576259160323E-2</v>
      </c>
      <c r="M77" s="72">
        <v>0.76630631457157861</v>
      </c>
      <c r="N77" s="73">
        <v>0.52277398285300003</v>
      </c>
      <c r="O77" s="74">
        <v>0.40060500415398809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-1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838.00705000000005</v>
      </c>
      <c r="K89" s="51">
        <v>798.39229</v>
      </c>
      <c r="L89" s="52">
        <v>904.38920999999993</v>
      </c>
      <c r="M89" s="53">
        <v>810.80240000000003</v>
      </c>
      <c r="N89" s="54">
        <v>507.67563000000001</v>
      </c>
      <c r="O89" s="55">
        <v>963.08688989999996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120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-39.614760000000047</v>
      </c>
      <c r="L90" s="64">
        <v>105.99691999999993</v>
      </c>
      <c r="M90" s="65">
        <v>-93.5868099999999</v>
      </c>
      <c r="N90" s="66">
        <v>-303.12677000000002</v>
      </c>
      <c r="O90" s="67">
        <v>-455.41125989999995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-4.7272585594596239E-2</v>
      </c>
      <c r="L91" s="71">
        <v>0.13276295541381034</v>
      </c>
      <c r="M91" s="72">
        <v>0.8965193204814994</v>
      </c>
      <c r="N91" s="73">
        <v>0.6261397721565698</v>
      </c>
      <c r="O91" s="74">
        <v>0.52713377715349585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-1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13820.57977</v>
      </c>
      <c r="K96" s="51">
        <v>13039.17873</v>
      </c>
      <c r="L96" s="52">
        <v>14086.785019999999</v>
      </c>
      <c r="M96" s="53">
        <v>11058.36248</v>
      </c>
      <c r="N96" s="54">
        <v>5695.8931399999992</v>
      </c>
      <c r="O96" s="55">
        <v>13982.760084899999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120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-781.40104000000065</v>
      </c>
      <c r="L97" s="64">
        <v>1047.6062899999997</v>
      </c>
      <c r="M97" s="65">
        <v>-3028.4225399999996</v>
      </c>
      <c r="N97" s="66">
        <v>-5362.4693400000006</v>
      </c>
      <c r="O97" s="67">
        <v>-8286.8669449000008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-5.6538947931559891E-2</v>
      </c>
      <c r="L98" s="71">
        <v>8.0342965741370787E-2</v>
      </c>
      <c r="M98" s="72">
        <v>0.78501677027793526</v>
      </c>
      <c r="N98" s="73">
        <v>0.51507564074712797</v>
      </c>
      <c r="O98" s="74">
        <v>0.40735113135145629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-1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0.77249668726152265</v>
      </c>
      <c r="K103" s="103">
        <v>0.72217551781839728</v>
      </c>
      <c r="L103" s="103">
        <v>0.78307306997675097</v>
      </c>
      <c r="M103" s="103">
        <v>0.66291148951930789</v>
      </c>
      <c r="N103" s="104">
        <v>0.58459621785455296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-6.5140951764482535E-2</v>
      </c>
      <c r="L104" s="107">
        <v>8.4325140711384972E-2</v>
      </c>
      <c r="M104" s="107">
        <v>0.84655125420031285</v>
      </c>
      <c r="N104" s="108">
        <v>0.88186164683683022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3870.95</v>
      </c>
      <c r="K105" s="91">
        <v>3607.96</v>
      </c>
      <c r="L105" s="91">
        <v>3923.94</v>
      </c>
      <c r="M105" s="91">
        <v>3006.94</v>
      </c>
      <c r="N105" s="91">
        <v>1571.95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{1B16585A-4C80-46FC-864F-2267A0918D6B}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{5799EEC8-52C5-46F8-9AAF-C28B7FF2678E}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{0BFB3389-B1CB-43D3-BCD0-184654336768}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{32D954C8-21CA-49F4-90A8-571A9D81E8FB}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{A1495C63-564C-4D72-96D4-93B026697642}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{680126B1-16A0-46AA-9C39-3E5446FF5692}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{C0642C4A-DCA8-4685-88AC-DFB4A7FD3374}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{E6A276B0-FEF6-4D2E-A624-CDA3B68D5021}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{67856CF4-58AA-4083-8C5A-9B63FCF9752E}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{8CADC8D6-4041-4748-8942-AE281206A742}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{58524D19-AEC0-42B3-B17C-5B6783F2989D}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{7FE06F49-5289-4934-8A51-A27C76C6EBF0}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B16585A-4C80-46FC-864F-2267A0918D6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5799EEC8-52C5-46F8-9AAF-C28B7FF2678E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0BFB3389-B1CB-43D3-BCD0-18465433676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32D954C8-21CA-49F4-90A8-571A9D81E8F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A1495C63-564C-4D72-96D4-93B02669764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680126B1-16A0-46AA-9C39-3E5446FF5692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C0642C4A-DCA8-4685-88AC-DFB4A7FD337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E6A276B0-FEF6-4D2E-A624-CDA3B68D502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67856CF4-58AA-4083-8C5A-9B63FCF9752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8CADC8D6-4041-4748-8942-AE281206A74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58524D19-AEC0-42B3-B17C-5B6783F2989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7FE06F49-5289-4934-8A51-A27C76C6EBF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C22A204B-8662-447E-A2B9-24DCA1DF963B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AA2F857C-FD51-423A-B682-6EFDD6A71143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11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252</v>
      </c>
      <c r="B7" s="118">
        <v>3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3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90</v>
      </c>
      <c r="R10" s="10">
        <v>91</v>
      </c>
      <c r="S10" s="127">
        <v>90</v>
      </c>
      <c r="T10" s="10">
        <v>90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252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3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39418051.520000003</v>
      </c>
      <c r="R33" s="158">
        <v>37332924.600000001</v>
      </c>
      <c r="S33" s="158">
        <v>27352430.969999999</v>
      </c>
      <c r="T33" s="158">
        <v>42002238.453299902</v>
      </c>
      <c r="U33" s="27"/>
      <c r="V33" s="158">
        <v>-9980493.6300000027</v>
      </c>
      <c r="W33" s="160">
        <v>0.73266242232734158</v>
      </c>
      <c r="X33" s="27"/>
      <c r="Y33" s="158">
        <v>-14649807.483299904</v>
      </c>
      <c r="Z33" s="160">
        <v>0.65121364901567658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17368874.710000001</v>
      </c>
      <c r="R36" s="167">
        <v>13820420.76</v>
      </c>
      <c r="S36" s="167">
        <v>7605332.5099999998</v>
      </c>
      <c r="T36" s="168">
        <v>16937919.124000002</v>
      </c>
      <c r="U36" s="59"/>
      <c r="V36" s="166">
        <v>-6215088.25</v>
      </c>
      <c r="W36" s="169">
        <v>0.55029674147200136</v>
      </c>
      <c r="X36" s="59"/>
      <c r="Y36" s="166">
        <v>-9332586.6140000019</v>
      </c>
      <c r="Z36" s="169">
        <v>0.4490122106690016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904389.21</v>
      </c>
      <c r="R37" s="174">
        <v>810802.4</v>
      </c>
      <c r="S37" s="174">
        <v>507675.63</v>
      </c>
      <c r="T37" s="175">
        <v>963086.88989999995</v>
      </c>
      <c r="U37" s="59"/>
      <c r="V37" s="173">
        <v>-303126.77</v>
      </c>
      <c r="W37" s="176">
        <v>0.6261397721565698</v>
      </c>
      <c r="X37" s="59"/>
      <c r="Y37" s="173">
        <v>-455411.25989999995</v>
      </c>
      <c r="Z37" s="176">
        <v>0.52713377715349585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553705</v>
      </c>
      <c r="R38" s="174">
        <v>341335</v>
      </c>
      <c r="S38" s="174">
        <v>265090</v>
      </c>
      <c r="T38" s="175">
        <v>550446.90350000001</v>
      </c>
      <c r="U38" s="59"/>
      <c r="V38" s="173">
        <v>-76245</v>
      </c>
      <c r="W38" s="176">
        <v>0.77662706725064823</v>
      </c>
      <c r="X38" s="59"/>
      <c r="Y38" s="173">
        <v>-285356.90350000001</v>
      </c>
      <c r="Z38" s="176">
        <v>0.4815905009446565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14086785.02</v>
      </c>
      <c r="R39" s="174">
        <v>11058362.48</v>
      </c>
      <c r="S39" s="174">
        <v>5695893.1399999997</v>
      </c>
      <c r="T39" s="175">
        <v>13982760.084899999</v>
      </c>
      <c r="U39" s="59"/>
      <c r="V39" s="173">
        <v>-5362469.3400000008</v>
      </c>
      <c r="W39" s="176">
        <v>0.51507564074712797</v>
      </c>
      <c r="X39" s="59"/>
      <c r="Y39" s="173">
        <v>-8286866.9448999995</v>
      </c>
      <c r="Z39" s="176">
        <v>0.40735113135145629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272557.90999999997</v>
      </c>
      <c r="R40" s="174">
        <v>226949.44</v>
      </c>
      <c r="S40" s="174">
        <v>132770.35999999999</v>
      </c>
      <c r="T40" s="175">
        <v>289717.29489999998</v>
      </c>
      <c r="U40" s="59"/>
      <c r="V40" s="173">
        <v>-94179.080000000016</v>
      </c>
      <c r="W40" s="176">
        <v>0.58502175638767817</v>
      </c>
      <c r="X40" s="59"/>
      <c r="Y40" s="173">
        <v>-156946.93489999999</v>
      </c>
      <c r="Z40" s="176">
        <v>0.45827557531844121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245396.27</v>
      </c>
      <c r="R41" s="174">
        <v>251405.76</v>
      </c>
      <c r="S41" s="174">
        <v>186147.6</v>
      </c>
      <c r="T41" s="175">
        <v>264074.85460000002</v>
      </c>
      <c r="U41" s="59"/>
      <c r="V41" s="173">
        <v>-65258.16</v>
      </c>
      <c r="W41" s="176">
        <v>0.74042694964506783</v>
      </c>
      <c r="X41" s="59"/>
      <c r="Y41" s="173">
        <v>-77927.254600000015</v>
      </c>
      <c r="Z41" s="176">
        <v>0.7049046766757171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19681.509999999998</v>
      </c>
      <c r="R42" s="174">
        <v>23859.17</v>
      </c>
      <c r="S42" s="174">
        <v>55027.02</v>
      </c>
      <c r="T42" s="175">
        <v>20783.547699999999</v>
      </c>
      <c r="U42" s="59"/>
      <c r="V42" s="173">
        <v>31167.85</v>
      </c>
      <c r="W42" s="176">
        <v>2.306325827763497</v>
      </c>
      <c r="X42" s="59"/>
      <c r="Y42" s="173">
        <v>34243.472299999994</v>
      </c>
      <c r="Z42" s="176">
        <v>2.6476240146430823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1286359.79</v>
      </c>
      <c r="R43" s="174">
        <v>1107706.51</v>
      </c>
      <c r="S43" s="174">
        <v>762728.76</v>
      </c>
      <c r="T43" s="175">
        <v>867049.54850000003</v>
      </c>
      <c r="U43" s="59"/>
      <c r="V43" s="173">
        <v>-344977.75</v>
      </c>
      <c r="W43" s="176">
        <v>0.68856574653515401</v>
      </c>
      <c r="X43" s="59"/>
      <c r="Y43" s="173">
        <v>-104320.78850000002</v>
      </c>
      <c r="Z43" s="176">
        <v>0.87968301387103487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180367.43999999762</v>
      </c>
      <c r="R44" s="174">
        <v>171110.52999999933</v>
      </c>
      <c r="S44" s="174">
        <v>91650.390000000596</v>
      </c>
      <c r="T44" s="175">
        <v>0</v>
      </c>
      <c r="U44" s="59"/>
      <c r="V44" s="173">
        <v>-79460.139999998733</v>
      </c>
      <c r="W44" s="176">
        <v>0.53562098136216951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1131662.1299999999</v>
      </c>
      <c r="R45" s="182">
        <v>1458740.91</v>
      </c>
      <c r="S45" s="182">
        <v>1515139.1</v>
      </c>
      <c r="T45" s="183">
        <v>1444491.9878</v>
      </c>
      <c r="U45" s="59"/>
      <c r="V45" s="181">
        <v>56398.190000000177</v>
      </c>
      <c r="W45" s="184">
        <v>1.0386622392046303</v>
      </c>
      <c r="X45" s="59"/>
      <c r="Y45" s="181">
        <v>70647.112200000091</v>
      </c>
      <c r="Z45" s="184">
        <v>1.0489079294289458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71626.010000000009</v>
      </c>
      <c r="R46" s="174">
        <v>61758.010000000009</v>
      </c>
      <c r="S46" s="174">
        <v>50711.069999999832</v>
      </c>
      <c r="T46" s="175">
        <v>44293.805099999998</v>
      </c>
      <c r="U46" s="59"/>
      <c r="V46" s="173">
        <v>-11046.940000000177</v>
      </c>
      <c r="W46" s="176">
        <v>0.82112538924100409</v>
      </c>
      <c r="X46" s="59"/>
      <c r="Y46" s="173">
        <v>6417.2648999998346</v>
      </c>
      <c r="Z46" s="176">
        <v>1.1448795127334823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788039.33</v>
      </c>
      <c r="R47" s="182">
        <v>769515.29</v>
      </c>
      <c r="S47" s="182">
        <v>800032.65</v>
      </c>
      <c r="T47" s="183">
        <v>790263.03079999995</v>
      </c>
      <c r="U47" s="59"/>
      <c r="V47" s="181">
        <v>30517.359999999986</v>
      </c>
      <c r="W47" s="184">
        <v>1.0396578994551233</v>
      </c>
      <c r="X47" s="59"/>
      <c r="Y47" s="181">
        <v>9769.6192000000738</v>
      </c>
      <c r="Z47" s="184">
        <v>1.0123624904863766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18747222.789999999</v>
      </c>
      <c r="R48" s="189">
        <v>19174505.649999999</v>
      </c>
      <c r="S48" s="189">
        <v>16239898.220000001</v>
      </c>
      <c r="T48" s="190">
        <v>21903634.381000001</v>
      </c>
      <c r="U48" s="59"/>
      <c r="V48" s="188">
        <v>-2934607.4299999978</v>
      </c>
      <c r="W48" s="191">
        <v>0.84695264203591092</v>
      </c>
      <c r="X48" s="59"/>
      <c r="Y48" s="188">
        <v>-5663736.1610000003</v>
      </c>
      <c r="Z48" s="191">
        <v>0.74142482190476444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38921428.039999999</v>
      </c>
      <c r="R55" s="158">
        <v>31788265.460000001</v>
      </c>
      <c r="S55" s="158">
        <v>18006591.219999999</v>
      </c>
      <c r="T55" s="158"/>
      <c r="U55" s="27"/>
      <c r="V55" s="158">
        <v>-13781674.240000002</v>
      </c>
      <c r="W55" s="160">
        <v>0.56645403451340115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38776713.840000004</v>
      </c>
      <c r="R58" s="228">
        <v>31631988.379999999</v>
      </c>
      <c r="S58" s="229">
        <v>17947403.75</v>
      </c>
      <c r="T58" s="230">
        <v>39497788.905699998</v>
      </c>
      <c r="U58" s="59"/>
      <c r="V58" s="227">
        <v>-13684584.629999999</v>
      </c>
      <c r="W58" s="231">
        <v>0.56738146000798451</v>
      </c>
      <c r="X58" s="59"/>
      <c r="Y58" s="227">
        <v>-21550385.155699998</v>
      </c>
      <c r="Z58" s="231">
        <v>0.4543900873248623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119963.6</v>
      </c>
      <c r="R59" s="222">
        <v>149775.03</v>
      </c>
      <c r="S59" s="223">
        <v>43686.04</v>
      </c>
      <c r="T59" s="210">
        <v>89571.240099999995</v>
      </c>
      <c r="U59" s="59"/>
      <c r="V59" s="211">
        <v>-106088.98999999999</v>
      </c>
      <c r="W59" s="212">
        <v>0.29167772491849941</v>
      </c>
      <c r="X59" s="59"/>
      <c r="Y59" s="211">
        <v>-45885.200099999995</v>
      </c>
      <c r="Z59" s="212">
        <v>0.48772396085202802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2356431</v>
      </c>
      <c r="R65" s="218">
        <v>2101141</v>
      </c>
      <c r="S65" s="219">
        <v>2187448</v>
      </c>
      <c r="T65" s="220"/>
      <c r="U65" s="249"/>
      <c r="V65" s="250">
        <v>86307</v>
      </c>
      <c r="W65" s="251">
        <v>1.0410762533309283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21490</v>
      </c>
      <c r="R66" s="256">
        <v>20900</v>
      </c>
      <c r="S66" s="257">
        <v>19051</v>
      </c>
      <c r="T66" s="258"/>
      <c r="U66" s="249"/>
      <c r="V66" s="259">
        <v>-1849</v>
      </c>
      <c r="W66" s="260">
        <v>0.91153110047846886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241129.12</v>
      </c>
      <c r="R67" s="256">
        <v>213176.42</v>
      </c>
      <c r="S67" s="257">
        <v>255217.4</v>
      </c>
      <c r="T67" s="258"/>
      <c r="U67" s="249"/>
      <c r="V67" s="259">
        <v>42040.979999999981</v>
      </c>
      <c r="W67" s="260">
        <v>1.1972121494487991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2738921.98</v>
      </c>
      <c r="R68" s="264">
        <v>2461378.3199999998</v>
      </c>
      <c r="S68" s="265">
        <v>2553033.6</v>
      </c>
      <c r="T68" s="258"/>
      <c r="U68" s="249"/>
      <c r="V68" s="259">
        <v>91655.280000000261</v>
      </c>
      <c r="W68" s="260">
        <v>1.0372373800708541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8915</v>
      </c>
      <c r="R69" s="264">
        <v>7682</v>
      </c>
      <c r="S69" s="265">
        <v>7457</v>
      </c>
      <c r="T69" s="258"/>
      <c r="U69" s="249"/>
      <c r="V69" s="259">
        <v>-225</v>
      </c>
      <c r="W69" s="260">
        <v>0.97071075240822702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8462</v>
      </c>
      <c r="R70" s="270">
        <v>7542</v>
      </c>
      <c r="S70" s="271">
        <v>6961</v>
      </c>
      <c r="T70" s="272"/>
      <c r="U70" s="249"/>
      <c r="V70" s="269">
        <v>-581</v>
      </c>
      <c r="W70" s="273">
        <v>0.9229647308406258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7114</v>
      </c>
      <c r="R71" s="264">
        <v>6302</v>
      </c>
      <c r="S71" s="265">
        <v>5729</v>
      </c>
      <c r="T71" s="258"/>
      <c r="U71" s="249"/>
      <c r="V71" s="259">
        <v>-573</v>
      </c>
      <c r="W71" s="260">
        <v>0.90907648365598226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6950</v>
      </c>
      <c r="R72" s="270">
        <v>6143</v>
      </c>
      <c r="S72" s="271">
        <v>5378</v>
      </c>
      <c r="T72" s="272"/>
      <c r="U72" s="249"/>
      <c r="V72" s="269">
        <v>-765</v>
      </c>
      <c r="W72" s="273">
        <v>0.87546801237180527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8493</v>
      </c>
      <c r="R73" s="279">
        <v>7570</v>
      </c>
      <c r="S73" s="280">
        <v>6984</v>
      </c>
      <c r="T73" s="281"/>
      <c r="U73" s="249"/>
      <c r="V73" s="278">
        <v>-586</v>
      </c>
      <c r="W73" s="282">
        <v>0.92258916776750333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107552</v>
      </c>
      <c r="R75" s="291">
        <v>73311</v>
      </c>
      <c r="S75" s="292">
        <v>0</v>
      </c>
      <c r="T75" s="293"/>
      <c r="U75" s="249"/>
      <c r="V75" s="290">
        <v>-73311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49586</v>
      </c>
      <c r="R76" s="300">
        <v>23222</v>
      </c>
      <c r="S76" s="300">
        <v>0</v>
      </c>
      <c r="T76" s="301"/>
      <c r="U76" s="139"/>
      <c r="V76" s="299">
        <v>-23222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54239</v>
      </c>
      <c r="R77" s="300">
        <v>47712</v>
      </c>
      <c r="S77" s="300">
        <v>0</v>
      </c>
      <c r="T77" s="301"/>
      <c r="U77" s="139"/>
      <c r="V77" s="299">
        <v>-47712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3727</v>
      </c>
      <c r="R78" s="308">
        <v>2377</v>
      </c>
      <c r="S78" s="308">
        <v>0</v>
      </c>
      <c r="T78" s="309"/>
      <c r="U78" s="139"/>
      <c r="V78" s="307">
        <v>-2377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7132</v>
      </c>
      <c r="R84" s="331">
        <v>5549</v>
      </c>
      <c r="S84" s="331">
        <v>4701</v>
      </c>
      <c r="T84" s="331"/>
      <c r="U84" s="139"/>
      <c r="V84" s="331"/>
      <c r="W84" s="332">
        <v>0.84717967201297528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4352</v>
      </c>
      <c r="R85" s="283">
        <v>3064</v>
      </c>
      <c r="S85" s="283">
        <v>2478</v>
      </c>
      <c r="T85" s="283"/>
      <c r="U85" s="139"/>
      <c r="V85" s="283"/>
      <c r="W85" s="332">
        <v>0.80874673629242821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3035681.5399999898</v>
      </c>
      <c r="R86" s="283">
        <v>2112862.59</v>
      </c>
      <c r="S86" s="283">
        <v>1920206.63</v>
      </c>
      <c r="T86" s="283"/>
      <c r="U86" s="139"/>
      <c r="V86" s="283"/>
      <c r="W86" s="332">
        <v>0.90881756300110361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2056377.27999999</v>
      </c>
      <c r="R87" s="283">
        <v>1385705.43</v>
      </c>
      <c r="S87" s="283">
        <v>1379923.99</v>
      </c>
      <c r="T87" s="283"/>
      <c r="U87" s="139"/>
      <c r="V87" s="283"/>
      <c r="W87" s="333">
        <v>0.99582780014075578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0.67740217572360928</v>
      </c>
      <c r="R88" s="336">
        <v>0.65584266414599168</v>
      </c>
      <c r="S88" s="337">
        <v>0.71863307231680584</v>
      </c>
      <c r="T88" s="338"/>
      <c r="U88" s="249"/>
      <c r="V88" s="339">
        <v>6.279040817081416E-2</v>
      </c>
      <c r="W88" s="340">
        <v>1.0957400480381632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0.61020751542344365</v>
      </c>
      <c r="R89" s="346">
        <v>0.55217156244368359</v>
      </c>
      <c r="S89" s="347">
        <v>0.52712188895979584</v>
      </c>
      <c r="T89" s="348"/>
      <c r="U89" s="249"/>
      <c r="V89" s="349">
        <v>-2.5049673483887758E-2</v>
      </c>
      <c r="W89" s="350">
        <v>0.95463425647451272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18307491</v>
      </c>
      <c r="R91" s="353">
        <v>14209209</v>
      </c>
      <c r="S91" s="354">
        <v>8164047</v>
      </c>
      <c r="T91" s="200"/>
      <c r="U91" s="249"/>
      <c r="V91" s="250">
        <v>-6045162</v>
      </c>
      <c r="W91" s="251">
        <v>0.57456027284840416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31068</v>
      </c>
      <c r="R92" s="359">
        <v>28824</v>
      </c>
      <c r="S92" s="360">
        <v>23228</v>
      </c>
      <c r="T92" s="361"/>
      <c r="U92" s="249"/>
      <c r="V92" s="351">
        <v>-5596</v>
      </c>
      <c r="W92" s="362">
        <v>0.80585623091867886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1208.9560158997799</v>
      </c>
      <c r="R96" s="218">
        <v>1028.9159115105899</v>
      </c>
      <c r="S96" s="219">
        <v>446.88760450482403</v>
      </c>
      <c r="T96" s="373"/>
      <c r="U96" s="249"/>
      <c r="V96" s="250">
        <v>-582.0283070057659</v>
      </c>
      <c r="W96" s="251">
        <v>0.43432859722106115</v>
      </c>
      <c r="X96" s="249"/>
      <c r="Y96" s="339"/>
      <c r="Z96" s="340"/>
      <c r="AA96" s="36"/>
      <c r="AB96" s="161"/>
      <c r="AC96" s="374">
        <v>439.21100470423698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749</v>
      </c>
      <c r="R97" s="256">
        <v>605</v>
      </c>
      <c r="S97" s="257">
        <v>328</v>
      </c>
      <c r="T97" s="258"/>
      <c r="U97" s="249"/>
      <c r="V97" s="259">
        <v>-277</v>
      </c>
      <c r="W97" s="260">
        <v>0.54214876033057846</v>
      </c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>
        <v>1.6140934791719359</v>
      </c>
      <c r="R98" s="384">
        <v>1.7006874570422974</v>
      </c>
      <c r="S98" s="385">
        <v>1.3624622088561709</v>
      </c>
      <c r="T98" s="386"/>
      <c r="U98" s="249"/>
      <c r="V98" s="387">
        <v>-0.33822524818612654</v>
      </c>
      <c r="W98" s="362">
        <v>0.80112439426445736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>
        <v>6.2296395193591456</v>
      </c>
      <c r="R99" s="392">
        <v>6.505785123966942</v>
      </c>
      <c r="S99" s="393">
        <v>5.2134146341463419</v>
      </c>
      <c r="T99" s="394"/>
      <c r="U99" s="249"/>
      <c r="V99" s="391">
        <v>-1.2923704898206001</v>
      </c>
      <c r="W99" s="395">
        <v>0.80135057257584774</v>
      </c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>
        <v>6.5353805073431239</v>
      </c>
      <c r="R100" s="402">
        <v>6.737190082644628</v>
      </c>
      <c r="S100" s="403">
        <v>5.9146341463414638</v>
      </c>
      <c r="T100" s="404"/>
      <c r="U100" s="249"/>
      <c r="V100" s="401">
        <v>-0.82255593630316426</v>
      </c>
      <c r="W100" s="405">
        <v>0.87790815960171387</v>
      </c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>
        <v>0.97293640054127195</v>
      </c>
      <c r="R101" s="412">
        <v>0.97491638795986624</v>
      </c>
      <c r="S101" s="413">
        <v>0.96261682242990654</v>
      </c>
      <c r="T101" s="414"/>
      <c r="U101" s="249"/>
      <c r="V101" s="411">
        <v>-1.22995655299597E-2</v>
      </c>
      <c r="W101" s="415">
        <v>0.98738397909619913</v>
      </c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>
        <v>3.7889039242219216E-2</v>
      </c>
      <c r="R102" s="420">
        <v>2.8428093645484948E-2</v>
      </c>
      <c r="S102" s="421">
        <v>2.8037383177570093E-2</v>
      </c>
      <c r="T102" s="422"/>
      <c r="U102" s="249"/>
      <c r="V102" s="419">
        <v>-3.9071046791485514E-4</v>
      </c>
      <c r="W102" s="260">
        <v>0.98625618471687748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>
        <v>2.7063599458728013E-3</v>
      </c>
      <c r="R103" s="346">
        <v>8.3612040133779261E-3</v>
      </c>
      <c r="S103" s="347">
        <v>9.3457943925233638E-3</v>
      </c>
      <c r="T103" s="427"/>
      <c r="U103" s="249"/>
      <c r="V103" s="345">
        <v>9.8459037914543773E-4</v>
      </c>
      <c r="W103" s="362">
        <v>1.1177570093457943</v>
      </c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1184.5780160576101</v>
      </c>
      <c r="R105" s="433">
        <v>986.21051247417904</v>
      </c>
      <c r="S105" s="434">
        <v>463.56130459904699</v>
      </c>
      <c r="T105" s="373"/>
      <c r="U105" s="249"/>
      <c r="V105" s="250">
        <v>-522.64920787513211</v>
      </c>
      <c r="W105" s="251">
        <v>0.47004295607849134</v>
      </c>
      <c r="X105" s="249"/>
      <c r="Y105" s="339"/>
      <c r="Z105" s="340"/>
      <c r="AA105" s="36"/>
      <c r="AB105" s="161"/>
      <c r="AC105" s="374">
        <v>451.74920472502703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739</v>
      </c>
      <c r="R106" s="436">
        <v>598</v>
      </c>
      <c r="S106" s="437">
        <v>336</v>
      </c>
      <c r="T106" s="258"/>
      <c r="U106" s="249"/>
      <c r="V106" s="259">
        <v>-262</v>
      </c>
      <c r="W106" s="260">
        <v>0.56187290969899661</v>
      </c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>
        <v>1.6029472477098918</v>
      </c>
      <c r="R107" s="439">
        <v>1.6491814589869214</v>
      </c>
      <c r="S107" s="440">
        <v>1.379646739878116</v>
      </c>
      <c r="T107" s="386"/>
      <c r="U107" s="249"/>
      <c r="V107" s="387">
        <v>-0.26953471910880533</v>
      </c>
      <c r="W107" s="362">
        <v>0.83656454683017212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>
        <v>5.9485791610284169</v>
      </c>
      <c r="R108" s="392">
        <v>6.1404682274247495</v>
      </c>
      <c r="S108" s="393">
        <v>5.3601190476190474</v>
      </c>
      <c r="T108" s="394"/>
      <c r="U108" s="249"/>
      <c r="V108" s="391">
        <v>-0.78034917980570206</v>
      </c>
      <c r="W108" s="395">
        <v>0.87291699087042218</v>
      </c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>
        <v>6.4600811907983759</v>
      </c>
      <c r="R109" s="402">
        <v>6.6387959866220738</v>
      </c>
      <c r="S109" s="403">
        <v>5.854166666666667</v>
      </c>
      <c r="T109" s="404"/>
      <c r="U109" s="249"/>
      <c r="V109" s="401">
        <v>-0.78462931995540686</v>
      </c>
      <c r="W109" s="405">
        <v>0.88181150293870703</v>
      </c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>
        <v>0.97158322056833557</v>
      </c>
      <c r="R110" s="412">
        <v>0.97993311036789299</v>
      </c>
      <c r="S110" s="413">
        <v>0.96625766871165641</v>
      </c>
      <c r="T110" s="414"/>
      <c r="U110" s="249"/>
      <c r="V110" s="411">
        <v>-1.3675441656236575E-2</v>
      </c>
      <c r="W110" s="415">
        <v>0.98604451516991554</v>
      </c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>
        <v>2.8416779431664412E-2</v>
      </c>
      <c r="R111" s="420">
        <v>1.839464882943144E-2</v>
      </c>
      <c r="S111" s="421">
        <v>2.7607361963190184E-2</v>
      </c>
      <c r="T111" s="422"/>
      <c r="U111" s="249"/>
      <c r="V111" s="419">
        <v>9.2127131337587445E-3</v>
      </c>
      <c r="W111" s="260">
        <v>1.5008365867261571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>
        <v>0</v>
      </c>
      <c r="R112" s="346">
        <v>1.6722408026755853E-3</v>
      </c>
      <c r="S112" s="347">
        <v>6.1349693251533744E-3</v>
      </c>
      <c r="T112" s="427"/>
      <c r="U112" s="249"/>
      <c r="V112" s="345">
        <v>4.4627285224777893E-3</v>
      </c>
      <c r="W112" s="362">
        <v>3.6687116564417179</v>
      </c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648.54196999999999</v>
      </c>
      <c r="R114" s="445">
        <v>526.26855999999998</v>
      </c>
      <c r="S114" s="445">
        <v>0</v>
      </c>
      <c r="T114" s="446">
        <v>0</v>
      </c>
      <c r="U114" s="139"/>
      <c r="V114" s="444">
        <v>-526.26855999999998</v>
      </c>
      <c r="W114" s="447">
        <v>0</v>
      </c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7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7.6765998005867004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55.999354838709678</v>
      </c>
      <c r="R119" s="449">
        <v>55.999677419354839</v>
      </c>
      <c r="S119" s="459">
        <v>55.999677419354839</v>
      </c>
      <c r="T119" s="373"/>
      <c r="U119" s="139"/>
      <c r="V119" s="250">
        <v>0</v>
      </c>
      <c r="W119" s="251">
        <v>1</v>
      </c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5010.95</v>
      </c>
      <c r="R120" s="464">
        <v>4535.96</v>
      </c>
      <c r="S120" s="465">
        <v>2688.95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55.67722222222222</v>
      </c>
      <c r="R121" s="264">
        <v>49.845714285714287</v>
      </c>
      <c r="S121" s="265">
        <v>29.877222222222219</v>
      </c>
      <c r="T121" s="470"/>
      <c r="U121" s="139"/>
      <c r="V121" s="259">
        <v>-19.968492063492068</v>
      </c>
      <c r="W121" s="260">
        <v>0.59939400308252755</v>
      </c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3923.94</v>
      </c>
      <c r="R122" s="264">
        <v>3006.94</v>
      </c>
      <c r="S122" s="265">
        <v>1571.95</v>
      </c>
      <c r="T122" s="470"/>
      <c r="U122" s="139"/>
      <c r="V122" s="259">
        <v>-1434.99</v>
      </c>
      <c r="W122" s="260">
        <v>0.52277398285300003</v>
      </c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792.96</v>
      </c>
      <c r="R123" s="264">
        <v>620.96</v>
      </c>
      <c r="S123" s="265">
        <v>403.94</v>
      </c>
      <c r="T123" s="470"/>
      <c r="U123" s="139"/>
      <c r="V123" s="259">
        <v>-217.02000000000004</v>
      </c>
      <c r="W123" s="260">
        <v>0.650508889461479</v>
      </c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>
        <v>0.78307306997675097</v>
      </c>
      <c r="R125" s="420">
        <v>0.66291148951930789</v>
      </c>
      <c r="S125" s="421">
        <v>0.58459621785455296</v>
      </c>
      <c r="T125" s="470"/>
      <c r="U125" s="139"/>
      <c r="V125" s="259">
        <v>-7.8315271664754937E-2</v>
      </c>
      <c r="W125" s="260">
        <v>0.88186164683683022</v>
      </c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585</v>
      </c>
      <c r="R128" s="483">
        <v>456</v>
      </c>
      <c r="S128" s="484">
        <v>226</v>
      </c>
      <c r="T128" s="485"/>
      <c r="U128" s="27"/>
      <c r="V128" s="482">
        <v>-230</v>
      </c>
      <c r="W128" s="486">
        <v>0.49561403508771928</v>
      </c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1738.5150000000001</v>
      </c>
      <c r="R130" s="491">
        <v>1346.1659999999999</v>
      </c>
      <c r="S130" s="492">
        <v>689.351</v>
      </c>
      <c r="T130" s="493"/>
      <c r="U130" s="27"/>
      <c r="V130" s="201">
        <v>-656.81499999999994</v>
      </c>
      <c r="W130" s="202">
        <v>0.51208469089250508</v>
      </c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1422.5270600000001</v>
      </c>
      <c r="R131" s="497">
        <v>1169.9019800000001</v>
      </c>
      <c r="S131" s="498">
        <v>590.0748000000001</v>
      </c>
      <c r="T131" s="499"/>
      <c r="U131" s="27"/>
      <c r="V131" s="500">
        <v>-579.82718</v>
      </c>
      <c r="W131" s="501">
        <v>0.50437969170716346</v>
      </c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37418941.390000001</v>
      </c>
      <c r="R147" s="91">
        <v>31767951.98</v>
      </c>
      <c r="S147" s="91">
        <v>17555603.100000001</v>
      </c>
      <c r="T147" s="91">
        <v>39586860.449000001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-39418051.520000003</v>
      </c>
      <c r="R148" s="91">
        <v>-37332924.600000001</v>
      </c>
      <c r="S148" s="91">
        <v>-27352430.969999999</v>
      </c>
      <c r="T148" s="91">
        <v>-42002238.453299902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16651956.289999999</v>
      </c>
      <c r="R149" s="91">
        <v>9812599.0000000093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-18747222.789999999</v>
      </c>
      <c r="R150" s="91">
        <v>-19174505.649999999</v>
      </c>
      <c r="S150" s="91">
        <v>-16239898.220000001</v>
      </c>
      <c r="T150" s="91">
        <v>-21903634.381000001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-17549242.149999999</v>
      </c>
      <c r="R151" s="91">
        <v>-13991531.289999999</v>
      </c>
      <c r="S151" s="91">
        <v>-7696982.9000000004</v>
      </c>
      <c r="T151" s="91">
        <v>-16937919.124000002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18979261</v>
      </c>
      <c r="R152" s="91">
        <v>14784773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 t="e">
        <v>#REF!</v>
      </c>
      <c r="R153" s="526" t="e">
        <v>#REF!</v>
      </c>
      <c r="S153" s="527" t="e">
        <v>#REF!</v>
      </c>
      <c r="T153" s="528"/>
      <c r="U153" s="529"/>
      <c r="V153" s="525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1.1995248513627588</v>
      </c>
      <c r="R154" s="533">
        <v>1.8613965598254363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1.0534250851504381</v>
      </c>
      <c r="R155" s="541">
        <v>1.1751756809347833</v>
      </c>
      <c r="S155" s="542">
        <v>1.5580456458371399</v>
      </c>
      <c r="T155" s="543"/>
      <c r="U155" s="536"/>
      <c r="V155" s="540">
        <v>0.38286996490235659</v>
      </c>
      <c r="W155" s="544">
        <v>1.3257980667178255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0.50100890334139936</v>
      </c>
      <c r="R156" s="541">
        <v>0.60358016349532384</v>
      </c>
      <c r="S156" s="542">
        <v>0.92505498828462351</v>
      </c>
      <c r="T156" s="543"/>
      <c r="U156" s="536"/>
      <c r="V156" s="540">
        <v>0.32147482478929967</v>
      </c>
      <c r="W156" s="544">
        <v>1.5326133034718101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0.46899354973975649</v>
      </c>
      <c r="R157" s="552">
        <v>0.4404291248868854</v>
      </c>
      <c r="S157" s="553">
        <v>0.43843454742947563</v>
      </c>
      <c r="T157" s="554"/>
      <c r="U157" s="536"/>
      <c r="V157" s="551">
        <v>-1.9945774574097741E-3</v>
      </c>
      <c r="W157" s="319">
        <v>0.99547128619633851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876.64023070553287</v>
      </c>
      <c r="R158" s="445">
        <v>652.74935965162422</v>
      </c>
      <c r="S158" s="555">
        <v>0</v>
      </c>
      <c r="T158" s="446"/>
      <c r="U158" s="536"/>
      <c r="V158" s="444">
        <v>-652.74935965162422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54.714919895218557</v>
      </c>
      <c r="R159" s="557">
        <v>43.541302967534264</v>
      </c>
      <c r="S159" s="558">
        <v>18.002380761128038</v>
      </c>
      <c r="T159" s="543"/>
      <c r="U159" s="536"/>
      <c r="V159" s="556">
        <v>-25.538922206406227</v>
      </c>
      <c r="W159" s="544">
        <v>0.41345526050405901</v>
      </c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1728.3575695010682</v>
      </c>
      <c r="R160" s="559">
        <v>1402.5585859443731</v>
      </c>
      <c r="S160" s="560">
        <v>681.77099417475733</v>
      </c>
      <c r="T160" s="561"/>
      <c r="U160" s="536"/>
      <c r="V160" s="545">
        <v>-720.7875917696158</v>
      </c>
      <c r="W160" s="544">
        <v>0.48609092055552611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9.1600774129192916E-2</v>
      </c>
      <c r="R162" s="569">
        <v>9.1050839941878042E-2</v>
      </c>
      <c r="S162" s="570"/>
      <c r="T162" s="571"/>
      <c r="U162" s="536"/>
      <c r="V162" s="568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97.649900000000002</v>
      </c>
      <c r="P182" s="139"/>
      <c r="Q182" s="611">
        <v>92.550000041723294</v>
      </c>
      <c r="R182" s="611">
        <v>95.500000029802294</v>
      </c>
      <c r="S182" s="612">
        <v>97.600000023841901</v>
      </c>
      <c r="T182" s="613">
        <v>0</v>
      </c>
      <c r="U182" s="249"/>
      <c r="V182" s="612">
        <v>2.0999999940396066</v>
      </c>
      <c r="W182" s="614">
        <v>1.0219895287265368</v>
      </c>
      <c r="X182" s="249"/>
      <c r="Y182" s="612">
        <v>97.600000023841901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25.849900000000002</v>
      </c>
      <c r="P183" s="249"/>
      <c r="Q183" s="618">
        <v>21.6500000059605</v>
      </c>
      <c r="R183" s="618">
        <v>22.6500000059605</v>
      </c>
      <c r="S183" s="619">
        <v>25.75</v>
      </c>
      <c r="T183" s="620">
        <v>0</v>
      </c>
      <c r="U183" s="249"/>
      <c r="V183" s="619">
        <v>3.0999999940395</v>
      </c>
      <c r="W183" s="621">
        <v>1.1368653418641816</v>
      </c>
      <c r="X183" s="249"/>
      <c r="Y183" s="619">
        <v>25.75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5.6999000000000004</v>
      </c>
      <c r="P184" s="139"/>
      <c r="Q184" s="623">
        <v>5.3000000119209298</v>
      </c>
      <c r="R184" s="623">
        <v>5.3999999761581403</v>
      </c>
      <c r="S184" s="624">
        <v>7</v>
      </c>
      <c r="T184" s="625">
        <v>0</v>
      </c>
      <c r="U184" s="139"/>
      <c r="V184" s="624">
        <v>1.6000000238418597</v>
      </c>
      <c r="W184" s="626">
        <v>1.2962963020196507</v>
      </c>
      <c r="X184" s="139"/>
      <c r="Y184" s="624">
        <v>7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5</v>
      </c>
      <c r="P185" s="139"/>
      <c r="Q185" s="623">
        <v>1</v>
      </c>
      <c r="R185" s="623">
        <v>2</v>
      </c>
      <c r="S185" s="624">
        <v>2.8999999761581399</v>
      </c>
      <c r="T185" s="625">
        <v>0</v>
      </c>
      <c r="U185" s="139"/>
      <c r="V185" s="624">
        <v>0.89999997615813987</v>
      </c>
      <c r="W185" s="626">
        <v>1.4499999880790699</v>
      </c>
      <c r="X185" s="139"/>
      <c r="Y185" s="624">
        <v>2.8999999761581399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15.15</v>
      </c>
      <c r="P186" s="139"/>
      <c r="Q186" s="623">
        <v>15.3499999940395</v>
      </c>
      <c r="R186" s="623">
        <v>15.250000029802299</v>
      </c>
      <c r="S186" s="624">
        <v>15.850000023841901</v>
      </c>
      <c r="T186" s="625">
        <v>0</v>
      </c>
      <c r="U186" s="139"/>
      <c r="V186" s="624">
        <v>0.59999999403960125</v>
      </c>
      <c r="W186" s="626">
        <v>1.0393442618273476</v>
      </c>
      <c r="X186" s="139"/>
      <c r="Y186" s="624">
        <v>15.850000023841901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47.5</v>
      </c>
      <c r="P187" s="249"/>
      <c r="Q187" s="630">
        <v>47.5</v>
      </c>
      <c r="R187" s="631">
        <v>48.5</v>
      </c>
      <c r="S187" s="631">
        <v>47.5</v>
      </c>
      <c r="T187" s="632">
        <v>0</v>
      </c>
      <c r="U187" s="249"/>
      <c r="V187" s="630">
        <v>-1</v>
      </c>
      <c r="W187" s="379">
        <v>0.97938144329896903</v>
      </c>
      <c r="X187" s="249"/>
      <c r="Y187" s="630">
        <v>47.5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18.75</v>
      </c>
      <c r="P188" s="139"/>
      <c r="Q188" s="634">
        <v>18.75</v>
      </c>
      <c r="R188" s="635">
        <v>19.75</v>
      </c>
      <c r="S188" s="635">
        <v>19.75</v>
      </c>
      <c r="T188" s="636">
        <v>0</v>
      </c>
      <c r="U188" s="139"/>
      <c r="V188" s="634">
        <v>0</v>
      </c>
      <c r="W188" s="260">
        <v>1</v>
      </c>
      <c r="X188" s="139"/>
      <c r="Y188" s="634">
        <v>19.75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5.55</v>
      </c>
      <c r="P189" s="139"/>
      <c r="Q189" s="634">
        <v>4.6500000357627904</v>
      </c>
      <c r="R189" s="635">
        <v>4.6000000238418597</v>
      </c>
      <c r="S189" s="635">
        <v>4.6000000238418597</v>
      </c>
      <c r="T189" s="636">
        <v>0</v>
      </c>
      <c r="U189" s="139"/>
      <c r="V189" s="634">
        <v>0</v>
      </c>
      <c r="W189" s="260">
        <v>1</v>
      </c>
      <c r="X189" s="139"/>
      <c r="Y189" s="634">
        <v>4.6000000238418597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0</v>
      </c>
      <c r="P191" s="139"/>
      <c r="Q191" s="643">
        <v>0</v>
      </c>
      <c r="R191" s="643">
        <v>0</v>
      </c>
      <c r="S191" s="644">
        <v>0</v>
      </c>
      <c r="T191" s="645">
        <v>0</v>
      </c>
      <c r="U191" s="139"/>
      <c r="V191" s="634">
        <v>0</v>
      </c>
      <c r="W191" s="260"/>
      <c r="X191" s="139"/>
      <c r="Y191" s="634">
        <v>0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66B3CE4F-F24F-47C1-BB87-B03E9FB08EF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3967DD1B-24D1-41E2-ACFD-805AEDEC5F9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29074170-9AB6-48DA-9944-952252D490C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25864639-FADF-4B2D-A10F-BEBB7DFE4CB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2B67A738-5CE0-419E-8DB4-09A462496EB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0FC4E931-87BC-4E53-9D26-F426197834C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3D0BD6AD-B736-4008-8896-7EAA895A973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63E40052-81EC-47E5-A8B5-B393345774C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C1D2D871-094C-4136-A11D-32400821670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767D6AD6-ED3A-4B1A-94D0-10ED4E78F72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5E2ACD2B-47C2-48DA-80CB-BA2E172AFB4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15289401-DBB7-44C2-B9E2-EBF0CDA23B1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EC3335E3-1451-4C0B-93E1-FDCBA76DE29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56365B40-466E-416A-9243-3BEA580EFDF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B097437F-3F1C-4F14-97C1-478494D3D78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92ECBE35-EDB8-46CA-A9B6-6A807CEA94D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EEADE8C3-30F9-49BE-B9F3-D6DE41046D2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A02C9515-C42F-4B52-A986-2F33183E19D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BBC74CD5-5D9E-4A6A-9B5F-FBA1B87E51B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A9216DF4-3F53-41BE-B534-396AD125E3D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0E7C7868-DF97-4162-9C86-0F1ADA402AC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FE395C2D-6AAD-444E-A838-B94754D3349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017660FC-9E84-42FF-866C-150A75172A0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827B3254-E898-45B9-8BEA-3D6D2AF07BF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B4094E15-BE42-40E5-9D08-73F02D98A85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DA7EB80F-8124-4449-99D0-0F4D694C19A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28AD963C-851E-46AC-8B60-358B90C3DD3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51C87D12-2F67-4B99-8000-5EB9D3E2D6A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252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366</v>
      </c>
      <c r="T25" s="671" t="s">
        <v>424</v>
      </c>
      <c r="U25" s="671" t="s">
        <v>425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623719.26999999897</v>
      </c>
      <c r="R29" s="679">
        <v>698232.59999999905</v>
      </c>
      <c r="S29" s="679">
        <v>598254.76</v>
      </c>
      <c r="T29" s="679">
        <v>0</v>
      </c>
      <c r="U29" s="679">
        <v>0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1920206.63</v>
      </c>
      <c r="AD29" s="681"/>
      <c r="AE29" s="680">
        <v>1379923.99</v>
      </c>
      <c r="AF29" s="682">
        <v>0.71863307231680584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62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2021-05-04T07:31:04Z</dcterms:created>
  <dcterms:modified xsi:type="dcterms:W3CDTF">2021-05-04T07:31:09Z</dcterms:modified>
</cp:coreProperties>
</file>