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ZachytLekari!$F$16:$AH$52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<sst xmlns="http://schemas.openxmlformats.org/spreadsheetml/2006/main" count="852" uniqueCount="459">
  <si>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</si>
  <si>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</si>
  <si>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</si>
  <si>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</si>
  <si>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</si>
  <si>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</si>
  <si>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</si>
  <si>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</si>
  <si>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</si>
  <si>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</si>
  <si>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</si>
  <si>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</si>
  <si>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</si>
  <si>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</si>
  <si>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</si>
  <si>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</si>
  <si>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</si>
  <si>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</si>
  <si>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</si>
  <si>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</si>
  <si>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</si>
  <si>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</si>
  <si>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</si>
  <si>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</si>
  <si>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</si>
  <si>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</si>
  <si>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</si>
  <si>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</si>
  <si>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</si>
  <si>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</si>
  <si>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</si>
  <si>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</si>
  <si>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</si>
  <si>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</si>
  <si>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</si>
  <si>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</si>
  <si>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</si>
  <si>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</si>
  <si>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</si>
  <si>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</si>
  <si>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</si>
  <si>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</si>
  <si>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</si>
  <si>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</si>
  <si>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</si>
  <si>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</si>
  <si>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</si>
  <si>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</si>
  <si>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</si>
  <si>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</si>
  <si>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</si>
  <si>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</si>
  <si>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</si>
  <si>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</si>
  <si>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</si>
  <si>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</si>
  <si>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</si>
  <si>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</si>
  <si>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</si>
  <si>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</si>
  <si>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</si>
  <si>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</si>
  <si>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</si>
  <si>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</si>
  <si>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</si>
  <si>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</si>
  <si>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</si>
  <si>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</si>
  <si>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</si>
  <si>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</si>
  <si>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</si>
  <si>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</si>
  <si>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</si>
  <si>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</si>
  <si>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</si>
  <si>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</si>
  <si>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</si>
  <si>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</si>
  <si>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</si>
  <si>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</si>
  <si>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</si>
  <si>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</si>
  <si>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</si>
  <si>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</si>
  <si>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</si>
  <si>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</si>
  <si>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</si>
  <si>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</si>
  <si>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</si>
  <si>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</si>
  <si>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</si>
  <si>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</si>
  <si>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</si>
  <si>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</si>
  <si>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</si>
  <si>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</si>
  <si>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</si>
  <si>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</si>
  <si>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</si>
  <si>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</si>
  <si>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</si>
  <si>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</si>
  <si>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</si>
  <si>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</si>
  <si>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</si>
  <si>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</si>
  <si>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</si>
  <si>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</si>
  <si>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</si>
  <si>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</si>
  <si>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</si>
  <si>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</si>
  <si>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</si>
  <si>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</si>
  <si>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</si>
  <si>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</si>
  <si>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</si>
  <si>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</si>
  <si>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</si>
  <si>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</si>
  <si>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</si>
  <si>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</si>
  <si>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</si>
  <si>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</si>
  <si>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</si>
  <si>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</si>
  <si>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</si>
  <si>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</si>
  <si>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</si>
  <si>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</si>
  <si>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</si>
  <si>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</si>
  <si>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</si>
  <si>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</si>
  <si>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</si>
  <si>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</si>
  <si>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</si>
  <si>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</si>
  <si>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</si>
  <si>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</si>
  <si>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</si>
  <si>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</si>
  <si>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</si>
  <si>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</si>
  <si>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</si>
  <si>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</si>
  <si>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</si>
  <si>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</si>
  <si>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</si>
  <si>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</si>
  <si>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</si>
  <si>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</si>
  <si>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</si>
  <si>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</si>
  <si>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</si>
  <si>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</si>
  <si>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</si>
  <si>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</si>
  <si>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</si>
  <si>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</si>
  <si>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</si>
  <si>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</si>
  <si>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</si>
  <si>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</si>
  <si>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</si>
  <si>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</si>
  <si>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</si>
  <si>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</si>
  <si>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</si>
  <si>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</si>
  <si>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</si>
  <si>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</si>
  <si>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</si>
  <si>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</si>
  <si>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</si>
  <si>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</si>
  <si>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</si>
  <si>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</si>
  <si>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</si>
  <si>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</si>
  <si>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</si>
  <si>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</si>
  <si>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</si>
  <si>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</si>
  <si>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</si>
  <si>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</si>
  <si>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</si>
  <si>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</si>
  <si>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</si>
  <si>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</si>
  <si>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</si>
  <si>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</si>
  <si>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</si>
  <si>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</si>
  <si>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</si>
  <si>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</si>
  <si>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</si>
  <si>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</si>
  <si>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</si>
  <si>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</si>
  <si>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</si>
  <si>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</si>
  <si>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</si>
  <si>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</si>
  <si>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</si>
  <si>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</si>
  <si>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</si>
  <si>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</si>
  <si>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</si>
  <si>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</si>
  <si>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</si>
  <si>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</si>
  <si>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</si>
  <si>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</si>
  <si>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</si>
  <si>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</si>
  <si>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</si>
  <si>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</si>
  <si>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</si>
  <si>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</si>
  <si>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</si>
  <si>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</si>
  <si>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</si>
  <si>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</si>
  <si>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</si>
  <si>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</si>
  <si>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</si>
  <si>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</si>
  <si>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</si>
  <si>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</si>
  <si>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</si>
  <si>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</si>
  <si>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</si>
  <si>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</si>
  <si>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</si>
  <si>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</si>
  <si>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</si>
  <si>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</si>
  <si>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</si>
  <si>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</si>
  <si>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</si>
  <si>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</si>
  <si>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</si>
  <si>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</si>
  <si>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</si>
  <si>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</si>
  <si>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</si>
  <si>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</si>
  <si>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</si>
  <si>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</si>
  <si>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</si>
  <si>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</si>
  <si>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</si>
  <si>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</si>
  <si>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</si>
  <si>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</si>
  <si>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</si>
  <si>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</si>
  <si>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</si>
  <si>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</si>
  <si>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</si>
  <si>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</si>
  <si>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</si>
  <si>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</si>
  <si>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</si>
  <si>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</si>
  <si>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</si>
  <si>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</si>
  <si>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</si>
  <si>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</si>
  <si>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</si>
  <si>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</si>
  <si>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</si>
  <si>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</si>
  <si>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</si>
  <si>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</si>
  <si>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</si>
  <si>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</si>
  <si>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</si>
  <si>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</si>
  <si>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</si>
  <si>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</si>
  <si>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</si>
  <si>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</si>
  <si>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</si>
  <si>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</si>
  <si>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</si>
  <si>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</si>
  <si>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</si>
  <si>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</si>
  <si>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</si>
  <si>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</si>
  <si>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</si>
  <si>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</si>
  <si>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</si>
  <si>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</si>
  <si>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</si>
  <si>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</si>
  <si>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</si>
  <si>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</si>
  <si>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</si>
  <si>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</si>
  <si>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</si>
  <si>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</si>
  <si>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</si>
  <si>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</si>
  <si>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</si>
  <si>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</si>
  <si>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</si>
  <si>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</si>
  <si>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</si>
  <si>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</si>
  <si>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</si>
  <si>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</si>
  <si>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</si>
  <si>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</si>
  <si>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</si>
  <si>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</si>
  <si>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</si>
  <si>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</si>
  <si>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</si>
  <si>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</si>
  <si>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</si>
  <si>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</si>
  <si>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</si>
  <si>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</si>
  <si>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</si>
  <si>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</si>
  <si>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</si>
  <si>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</si>
  <si>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</si>
  <si>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</si>
  <si>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</si>
  <si>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</si>
  <si>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</si>
  <si>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</si>
  <si>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</si>
  <si>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</si>
  <si>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</si>
  <si>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</si>
  <si>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</si>
  <si>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</si>
  <si>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</si>
  <si>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</si>
  <si>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</si>
  <si>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</si>
  <si>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</si>
  <si>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</si>
  <si>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</si>
  <si>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</si>
  <si>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</si>
  <si>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CC1200U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</si>
  <si>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</si>
  <si>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</si>
  <si>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</si>
  <si>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</si>
  <si>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</si>
  <si>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</si>
  <si>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</si>
  <si>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</si>
  <si>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</si>
  <si>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</si>
  <si>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</si>
  <si>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</si>
  <si>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</si>
  <si>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Urologická klinika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</si>
  <si>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</si>
  <si>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</si>
  <si>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</si>
  <si>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</si>
  <si>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</si>
  <si>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</si>
  <si>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</si>
  <si>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</si>
  <si>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</si>
  <si>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</si>
  <si>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</si>
  <si>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</si>
  <si>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</si>
  <si>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</si>
  <si>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</si>
  <si>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</si>
  <si>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</si>
  <si>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</si>
  <si>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</si>
  <si>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</si>
  <si>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</si>
  <si>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</si>
  <si>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</si>
  <si>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</si>
  <si>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</si>
  <si>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</si>
  <si>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</si>
  <si>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</si>
  <si>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</si>
  <si>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</si>
  <si>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CCI12</t>
  </si>
  <si>
    <t>CCH12</t>
  </si>
  <si>
    <t>Bez LDN NIP
DIOP</t>
  </si>
  <si>
    <t>Operace</t>
  </si>
  <si>
    <t xml:space="preserve">   Vyžádaná péče (v tis. CZK - hodnota péče)</t>
  </si>
  <si>
    <t>CCL12</t>
  </si>
  <si>
    <t>CCNI12</t>
  </si>
  <si>
    <t>CCDI12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</si>
  <si>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</si>
  <si>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</si>
  <si>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</si>
  <si>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</si>
  <si>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</si>
  <si>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</si>
  <si>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</si>
  <si>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</si>
  <si>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</si>
  <si>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</si>
  <si>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</si>
  <si>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</si>
  <si>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</si>
  <si>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</si>
  <si>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</si>
  <si>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</si>
  <si>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</si>
  <si>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</si>
  <si>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</si>
  <si>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</si>
  <si>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</si>
  <si>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</si>
  <si>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</si>
  <si>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</si>
  <si>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</si>
  <si>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</si>
  <si>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</si>
  <si>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</si>
  <si>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</si>
  <si>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Kudláčková Šárka</t>
  </si>
  <si>
    <t xml:space="preserve">  Rajmon Pavel</t>
  </si>
  <si>
    <t xml:space="preserve">  Burešová Eva</t>
  </si>
  <si>
    <t xml:space="preserve">  Vrána Jan</t>
  </si>
  <si>
    <t xml:space="preserve">  Mucha Zdenek</t>
  </si>
  <si>
    <t xml:space="preserve">  Kratochvíl Pavel</t>
  </si>
  <si>
    <t xml:space="preserve">  Vidlář Aleš</t>
  </si>
  <si>
    <t xml:space="preserve">  Král Milan</t>
  </si>
  <si>
    <t xml:space="preserve">  Hruška František</t>
  </si>
  <si>
    <t xml:space="preserve">  Študent Vladimír</t>
  </si>
  <si>
    <t xml:space="preserve">  Šarapatka Jan</t>
  </si>
  <si>
    <t xml:space="preserve">  Hartmann Igor</t>
  </si>
  <si>
    <t xml:space="preserve">  Jarošová Alexandra</t>
  </si>
  <si>
    <t xml:space="preserve">  Seifriedová Zuzana</t>
  </si>
  <si>
    <t xml:space="preserve">  Šmakal Oldřich</t>
  </si>
  <si>
    <t xml:space="preserve">  Hluší Pavla</t>
  </si>
  <si>
    <t xml:space="preserve">  Nesvadbová Marika</t>
  </si>
  <si>
    <t xml:space="preserve">  Skoták Hynek</t>
  </si>
  <si>
    <t xml:space="preserve">  Hradil David</t>
  </si>
  <si>
    <t xml:space="preserve">  Žemla Pavel</t>
  </si>
  <si>
    <t xml:space="preserve">  Lounová Veronika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</si>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</sst>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10.198256300011934</c:v>
                </c:pt>
                <c:pt idx="1">
                  <c:v>1</c:v>
                </c:pt>
                <c:pt idx="2" formatCode="0">
                  <c:v>108.80174369998807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17.025062661520053</c:v>
                </c:pt>
                <c:pt idx="1">
                  <c:v>1</c:v>
                </c:pt>
                <c:pt idx="2" formatCode="0">
                  <c:v>101.97493733847995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17.025062661520053</c:v>
                </c:pt>
                <c:pt idx="1">
                  <c:v>1</c:v>
                </c:pt>
                <c:pt idx="2" formatCode="0">
                  <c:v>101.97493733847995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17.025062661520053</c:v>
                </c:pt>
                <c:pt idx="1">
                  <c:v>1</c:v>
                </c:pt>
                <c:pt idx="2" formatCode="0">
                  <c:v>101.97493733847995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17.025062661520053</c:v>
                </c:pt>
                <c:pt idx="1">
                  <c:v>1</c:v>
                </c:pt>
                <c:pt idx="2" formatCode="0">
                  <c:v>101.97493733847995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26.936853315169472</c:v>
                </c:pt>
                <c:pt idx="1">
                  <c:v>1</c:v>
                </c:pt>
                <c:pt idx="2" formatCode="0">
                  <c:v>92.063146684830528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17.025062661520053</c:v>
                </c:pt>
                <c:pt idx="1">
                  <c:v>1</c:v>
                </c:pt>
                <c:pt idx="2" formatCode="0">
                  <c:v>101.97493733847995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17.025062661520053</c:v>
                </c:pt>
                <c:pt idx="1">
                  <c:v>1</c:v>
                </c:pt>
                <c:pt idx="2" formatCode="0">
                  <c:v>101.97493733847995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29.679589135421622</c:v>
                </c:pt>
                <c:pt idx="1">
                  <c:v>1</c:v>
                </c:pt>
                <c:pt idx="2" formatCode="0">
                  <c:v>89.320410864578378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17.025062661520053</c:v>
                </c:pt>
                <c:pt idx="1">
                  <c:v>1</c:v>
                </c:pt>
                <c:pt idx="2" formatCode="0">
                  <c:v>101.97493733847995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17.025062661520053</c:v>
                </c:pt>
                <c:pt idx="1">
                  <c:v>1</c:v>
                </c:pt>
                <c:pt idx="2" formatCode="0">
                  <c:v>101.97493733847995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18.04382618364167</c:v>
                </c:pt>
                <c:pt idx="1">
                  <c:v>1</c:v>
                </c:pt>
                <c:pt idx="2" formatCode="0">
                  <c:v>100.95617381635833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20.822768652977487</c:v>
                </c:pt>
                <c:pt idx="1">
                  <c:v>1</c:v>
                </c:pt>
                <c:pt idx="2" formatCode="0">
                  <c:v>98.177231347022513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17.025062661520053</c:v>
                </c:pt>
                <c:pt idx="1">
                  <c:v>1</c:v>
                </c:pt>
                <c:pt idx="2" formatCode="0">
                  <c:v>101.97493733847995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18.347306646335724</c:v>
                </c:pt>
                <c:pt idx="1">
                  <c:v>1</c:v>
                </c:pt>
                <c:pt idx="2" formatCode="0">
                  <c:v>100.65269335366428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17.025062661520053</c:v>
                </c:pt>
                <c:pt idx="1">
                  <c:v>1</c:v>
                </c:pt>
                <c:pt idx="2" formatCode="0">
                  <c:v>101.97493733847995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17.025062661520053</c:v>
                </c:pt>
                <c:pt idx="1">
                  <c:v>1</c:v>
                </c:pt>
                <c:pt idx="2" formatCode="0">
                  <c:v>101.97493733847995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17.025062661520053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101.97493733847995</v>
          </cell>
        </row>
        <row r="32">
          <cell r="AE32">
            <v>60</v>
          </cell>
        </row>
        <row r="36">
          <cell r="AE36">
            <v>30</v>
          </cell>
          <cell r="AF36">
            <v>18.04382618364167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100.95617381635833</v>
          </cell>
        </row>
        <row r="39">
          <cell r="AE39">
            <v>60</v>
          </cell>
        </row>
        <row r="43">
          <cell r="AE43">
            <v>27</v>
          </cell>
          <cell r="AF43">
            <v>20.822768652977487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98.177231347022513</v>
          </cell>
        </row>
        <row r="46">
          <cell r="AE46">
            <v>60</v>
          </cell>
        </row>
        <row r="59">
          <cell r="AE59">
            <v>27</v>
          </cell>
          <cell r="AF59">
            <v>18.347306646335724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100.65269335366428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28014.767</v>
      </c>
      <c r="K29" s="51">
        <v>30312.473999999998</v>
      </c>
      <c r="L29" s="52">
        <v>30310.866999999998</v>
      </c>
      <c r="M29" s="53">
        <v>30147.492999999999</v>
      </c>
      <c r="N29" s="54">
        <v>26378.050999999999</v>
      </c>
      <c r="O29" s="55">
        <v>30310.866999999998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17.025062661520053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2297.7069999999985</v>
      </c>
      <c r="L30" s="64">
        <v>-1.6069999999999709</v>
      </c>
      <c r="M30" s="65">
        <v>-163.3739999999998</v>
      </c>
      <c r="N30" s="66">
        <v>-3769.4419999999991</v>
      </c>
      <c r="O30" s="67">
        <v>-3932.8159999999989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1.0820177087319698</v>
      </c>
      <c r="L31" s="71">
        <v>0.99994698552153805</v>
      </c>
      <c r="M31" s="72">
        <v>0.99461005189986817</v>
      </c>
      <c r="N31" s="73">
        <v>0.87496665145589392</v>
      </c>
      <c r="O31" s="74">
        <v>0.87025062661520047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101.97493733847995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11580.710999999999</v>
      </c>
      <c r="K36" s="51">
        <v>12458.692999999999</v>
      </c>
      <c r="L36" s="52">
        <v>12037.279</v>
      </c>
      <c r="M36" s="53">
        <v>12260.145</v>
      </c>
      <c r="N36" s="54">
        <v>10598.081</v>
      </c>
      <c r="O36" s="55">
        <v>12037.279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18.04382618364167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877.98199999999997</v>
      </c>
      <c r="L37" s="64">
        <v>-421.41399999999885</v>
      </c>
      <c r="M37" s="65">
        <v>222.86599999999999</v>
      </c>
      <c r="N37" s="66">
        <v>-1662.0640000000003</v>
      </c>
      <c r="O37" s="67">
        <v>-1439.1980000000003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1.0758141706497986</v>
      </c>
      <c r="L38" s="71">
        <v>0.96617510360035364</v>
      </c>
      <c r="M38" s="72">
        <v>1.0185146493655253</v>
      </c>
      <c r="N38" s="73">
        <v>0.86443357725377634</v>
      </c>
      <c r="O38" s="74">
        <v>0.88043826183641671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100.95617381635833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2465.96448776126</v>
      </c>
      <c r="K43" s="51">
        <v>2771.5131951868502</v>
      </c>
      <c r="L43" s="52">
        <v>2696.1029911041301</v>
      </c>
      <c r="M43" s="53">
        <v>2429.1577827036399</v>
      </c>
      <c r="N43" s="54">
        <v>2448.6753822565101</v>
      </c>
      <c r="O43" s="55">
        <v>2696.1029911041301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20.822768652977487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305.54870742559024</v>
      </c>
      <c r="L44" s="64">
        <v>-75.410204082720156</v>
      </c>
      <c r="M44" s="65">
        <v>-266.94520840049017</v>
      </c>
      <c r="N44" s="66">
        <v>19.517599552870252</v>
      </c>
      <c r="O44" s="67">
        <v>-247.42760884761992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0.12390636967484658</v>
      </c>
      <c r="L45" s="71">
        <v>-2.7209036642394935E-2</v>
      </c>
      <c r="M45" s="72">
        <v>0.90098849736776243</v>
      </c>
      <c r="N45" s="73">
        <v>1.008034718737433</v>
      </c>
      <c r="O45" s="74">
        <v>0.90822768652977481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98.177231347022513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1580</v>
      </c>
      <c r="K47" s="78">
        <v>1659</v>
      </c>
      <c r="L47" s="79">
        <v>1672</v>
      </c>
      <c r="M47" s="80">
        <v>1650</v>
      </c>
      <c r="N47" s="81">
        <v>1481</v>
      </c>
      <c r="O47" s="82">
        <v>1672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79</v>
      </c>
      <c r="L48" s="64">
        <v>13</v>
      </c>
      <c r="M48" s="65">
        <v>-22</v>
      </c>
      <c r="N48" s="66">
        <v>-169</v>
      </c>
      <c r="O48" s="67">
        <v>-191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5.0000000000000044E-2</v>
      </c>
      <c r="L49" s="71">
        <v>7.8360458107293862E-3</v>
      </c>
      <c r="M49" s="72">
        <v>0.98684210526315785</v>
      </c>
      <c r="N49" s="73">
        <v>0.89757575757575758</v>
      </c>
      <c r="O49" s="74">
        <v>0.88576555023923442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6.2246835443037973</v>
      </c>
      <c r="K51" s="85">
        <v>6.3815551537070521</v>
      </c>
      <c r="L51" s="85">
        <v>6.3139952153110048</v>
      </c>
      <c r="M51" s="85">
        <v>5.9703030303030307</v>
      </c>
      <c r="N51" s="86">
        <v>5.8203916272788661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0.15687160940325473</v>
      </c>
      <c r="L52" s="89">
        <v>-6.7559938396047237E-2</v>
      </c>
      <c r="M52" s="89">
        <v>-0.34369218500797416</v>
      </c>
      <c r="N52" s="90">
        <v>-0.14991140302416461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2.5201539690609343E-2</v>
      </c>
      <c r="L53" s="92">
        <v>-1.0586751468692035E-2</v>
      </c>
      <c r="M53" s="92">
        <v>0.94556660667487613</v>
      </c>
      <c r="N53" s="93">
        <v>0.97489048675364209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7.0905063291139241</v>
      </c>
      <c r="K54" s="96">
        <v>7.254370102471368</v>
      </c>
      <c r="L54" s="96">
        <v>7.2828947368421053</v>
      </c>
      <c r="M54" s="96">
        <v>7.1939393939393943</v>
      </c>
      <c r="N54" s="97">
        <v>7.4922349763673193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2385.6555871069399</v>
      </c>
      <c r="K59" s="51">
        <v>2641.4635926783099</v>
      </c>
      <c r="L59" s="52">
        <v>2599.2394912242898</v>
      </c>
      <c r="M59" s="53">
        <v>2416.3608821928501</v>
      </c>
      <c r="N59" s="54">
        <v>2296.3580837845798</v>
      </c>
      <c r="O59" s="55">
        <v>2599.2394912242898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18.347306646335724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255.8080055713699</v>
      </c>
      <c r="L60" s="64">
        <v>-42.224101454020001</v>
      </c>
      <c r="M60" s="65">
        <v>-182.87860903143974</v>
      </c>
      <c r="N60" s="66">
        <v>-120.00279840827034</v>
      </c>
      <c r="O60" s="67">
        <v>-302.88140743971007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0.10722755076376544</v>
      </c>
      <c r="L61" s="71">
        <v>-1.5985115816495865E-2</v>
      </c>
      <c r="M61" s="72">
        <v>0.92964149334877155</v>
      </c>
      <c r="N61" s="73">
        <v>0.95033738573876947</v>
      </c>
      <c r="O61" s="74">
        <v>0.88347306646335722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100.65269335366428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1579</v>
      </c>
      <c r="K63" s="78">
        <v>1658</v>
      </c>
      <c r="L63" s="79">
        <v>1671</v>
      </c>
      <c r="M63" s="80">
        <v>1656</v>
      </c>
      <c r="N63" s="81">
        <v>1473</v>
      </c>
      <c r="O63" s="82">
        <v>1671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79</v>
      </c>
      <c r="L64" s="64">
        <v>13</v>
      </c>
      <c r="M64" s="65">
        <v>-15</v>
      </c>
      <c r="N64" s="66">
        <v>-183</v>
      </c>
      <c r="O64" s="67">
        <v>-198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5.0031665611146359E-2</v>
      </c>
      <c r="L65" s="71">
        <v>7.8407720144753057E-3</v>
      </c>
      <c r="M65" s="72">
        <v>0.99102333931777375</v>
      </c>
      <c r="N65" s="73">
        <v>0.88949275362318836</v>
      </c>
      <c r="O65" s="74">
        <v>0.88150807899461403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6.0360987967067761</v>
      </c>
      <c r="K67" s="85">
        <v>6.1194209891435465</v>
      </c>
      <c r="L67" s="85">
        <v>6.1370436864153204</v>
      </c>
      <c r="M67" s="85">
        <v>5.9740338164251208</v>
      </c>
      <c r="N67" s="86">
        <v>5.6822810590631363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8.3322192436770415E-2</v>
      </c>
      <c r="L68" s="89">
        <v>1.7622697271773902E-2</v>
      </c>
      <c r="M68" s="89">
        <v>-0.16300986999019962</v>
      </c>
      <c r="N68" s="90">
        <v>-0.29175275736198447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1.3803980889482759E-2</v>
      </c>
      <c r="L69" s="92">
        <v>2.8797981546029305E-3</v>
      </c>
      <c r="M69" s="92">
        <v>0.97343837223270369</v>
      </c>
      <c r="N69" s="93">
        <v>0.95116318950859735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7.0012666244458517</v>
      </c>
      <c r="K70" s="96">
        <v>7.1616405307599518</v>
      </c>
      <c r="L70" s="96">
        <v>7.1867145421903054</v>
      </c>
      <c r="M70" s="96">
        <v>7.1564009661835746</v>
      </c>
      <c r="N70" s="97">
        <v>7.3306177868295999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8197</v>
      </c>
      <c r="L75" s="52">
        <v>8373</v>
      </c>
      <c r="M75" s="53">
        <v>8033</v>
      </c>
      <c r="N75" s="54">
        <v>6715</v>
      </c>
      <c r="O75" s="55">
        <v>8373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10.198256300011934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176</v>
      </c>
      <c r="M76" s="65">
        <v>-340</v>
      </c>
      <c r="N76" s="66">
        <v>-1318</v>
      </c>
      <c r="O76" s="67">
        <v>-1658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2.1471269976820695E-2</v>
      </c>
      <c r="M77" s="72">
        <v>0.95939328794936107</v>
      </c>
      <c r="N77" s="73">
        <v>0.83592680194198932</v>
      </c>
      <c r="O77" s="74">
        <v>0.80198256300011939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108.80174369998807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3414.3202799999999</v>
      </c>
      <c r="L89" s="52">
        <v>3725.4901</v>
      </c>
      <c r="M89" s="53">
        <v>4064.3420499999997</v>
      </c>
      <c r="N89" s="54">
        <v>4579.6788399999996</v>
      </c>
      <c r="O89" s="55">
        <v>4724.3939568681399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26.936853315169472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311.16982000000007</v>
      </c>
      <c r="M90" s="65">
        <v>338.85194999999976</v>
      </c>
      <c r="N90" s="66">
        <v>515.33678999999984</v>
      </c>
      <c r="O90" s="67">
        <v>-144.71511686814029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9.1136681530064267E-2</v>
      </c>
      <c r="M91" s="72">
        <v>1.0909549994509447</v>
      </c>
      <c r="N91" s="73">
        <v>1.1267946407217375</v>
      </c>
      <c r="O91" s="74">
        <v>0.96936853315169469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92.063146684830528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17684.028879999998</v>
      </c>
      <c r="L96" s="52">
        <v>20495.82764</v>
      </c>
      <c r="M96" s="53">
        <v>22694.979489999998</v>
      </c>
      <c r="N96" s="54">
        <v>22634.98285</v>
      </c>
      <c r="O96" s="55">
        <v>22707.740919004802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29.679589135421622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2811.7987600000015</v>
      </c>
      <c r="M97" s="65">
        <v>2199.1518499999984</v>
      </c>
      <c r="N97" s="66">
        <v>-59.996639999997569</v>
      </c>
      <c r="O97" s="67">
        <v>-72.758069004801655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0.15900215833621734</v>
      </c>
      <c r="M98" s="72">
        <v>1.1072975382417882</v>
      </c>
      <c r="N98" s="73">
        <v>0.99735639153027511</v>
      </c>
      <c r="O98" s="74">
        <v>0.9967958913542162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89.320410864578378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0.81822719105609898</v>
      </c>
      <c r="L103" s="103">
        <v>0.84193061840120664</v>
      </c>
      <c r="M103" s="103">
        <v>0.83079946219877965</v>
      </c>
      <c r="N103" s="104">
        <v>0.80612244897959184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2.8969249133010688E-2</v>
      </c>
      <c r="M104" s="107">
        <v>0.98677901009994784</v>
      </c>
      <c r="N104" s="108">
        <v>0.97029726866471722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8197</v>
      </c>
      <c r="L105" s="91">
        <v>8373</v>
      </c>
      <c r="M105" s="91">
        <v>8033</v>
      </c>
      <c r="N105" s="91">
        <v>6715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{B63A0C29-F47A-4CEB-8111-707C831B23E1}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{3DB72C2D-94DD-49EA-8CE6-7B0A0E4BFA3A}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{8C5D6042-F44F-4DCB-B80F-E75DFA9FB8A2}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{9A6AB16E-9841-476B-8ABC-CB83806AEAC8}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{E0B5161A-6F3D-482E-B8A5-E1029AE52CD2}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{3855E1E4-49F0-4DCD-ACF3-E1F6B3CC8C5B}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{08F213C2-FD0B-41A8-9C60-2878393F958C}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{AF0FB9F0-F372-4E51-83C7-94410950890A}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{B53ADEAC-2326-467A-ACBE-118AA3AD540A}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{2543E1F1-DA7A-46A2-BA7F-A71BB3ECCA1F}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{A4CC8885-F9EF-411D-AEE1-58A0EC5543DA}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{1C728B21-5572-4074-B2F7-C5621935D5D1}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3A0C29-F47A-4CEB-8111-707C831B23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DB72C2D-94DD-49EA-8CE6-7B0A0E4BFA3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C5D6042-F44F-4DCB-B80F-E75DFA9FB8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A6AB16E-9841-476B-8ABC-CB83806AEA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0B5161A-6F3D-482E-B8A5-E1029AE52C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855E1E4-49F0-4DCD-ACF3-E1F6B3CC8C5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8F213C2-FD0B-41A8-9C60-2878393F95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F0FB9F0-F372-4E51-83C7-9441095089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53ADEAC-2326-467A-ACBE-118AA3AD54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543E1F1-DA7A-46A2-BA7F-A71BB3ECCA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4CC8885-F9EF-411D-AEE1-58A0EC5543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C728B21-5572-4074-B2F7-C5621935D5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D2EA397-02C7-4746-8A0D-651E4CB4810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E878EED-CCA4-4B9D-94AB-337B53DB676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82959886.959999993</v>
      </c>
      <c r="R33" s="154">
        <v>91968944.480000004</v>
      </c>
      <c r="S33" s="154">
        <v>101142434.09999999</v>
      </c>
      <c r="T33" s="154">
        <v>96174230.706373006</v>
      </c>
      <c r="U33" s="27"/>
      <c r="V33" s="154">
        <v>9173489.6199999899</v>
      </c>
      <c r="W33" s="156">
        <v>1.0997455137912875</v>
      </c>
      <c r="X33" s="27"/>
      <c r="Y33" s="154">
        <v>4968203.3936269879</v>
      </c>
      <c r="Z33" s="156">
        <v>1.0516583637543748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27161576.329999998</v>
      </c>
      <c r="R36" s="163">
        <v>29317353.539999999</v>
      </c>
      <c r="S36" s="163">
        <v>30200822.539999999</v>
      </c>
      <c r="T36" s="164">
        <v>29958586.928273</v>
      </c>
      <c r="U36" s="59"/>
      <c r="V36" s="162">
        <v>883469</v>
      </c>
      <c r="W36" s="165">
        <v>1.0301346777018809</v>
      </c>
      <c r="X36" s="59"/>
      <c r="Y36" s="162">
        <v>242235.61172699928</v>
      </c>
      <c r="Z36" s="165">
        <v>1.0080856821554021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3725490.1</v>
      </c>
      <c r="R37" s="170">
        <v>4064342.05</v>
      </c>
      <c r="S37" s="170">
        <v>4579678.84</v>
      </c>
      <c r="T37" s="171">
        <v>4579678.84</v>
      </c>
      <c r="U37" s="59"/>
      <c r="V37" s="169">
        <v>515336.79000000004</v>
      </c>
      <c r="W37" s="172">
        <v>1.1267946407217375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1047485</v>
      </c>
      <c r="R38" s="170">
        <v>735926.61</v>
      </c>
      <c r="S38" s="170">
        <v>894920</v>
      </c>
      <c r="T38" s="171">
        <v>775905.98499999999</v>
      </c>
      <c r="U38" s="59"/>
      <c r="V38" s="169">
        <v>158993.39000000001</v>
      </c>
      <c r="W38" s="172">
        <v>1.2160451705911273</v>
      </c>
      <c r="X38" s="59"/>
      <c r="Y38" s="169">
        <v>119014.01500000001</v>
      </c>
      <c r="Z38" s="172">
        <v>1.1533871593992151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20495827.640000001</v>
      </c>
      <c r="R39" s="170">
        <v>22694979.489999998</v>
      </c>
      <c r="S39" s="170">
        <v>22634982.850000001</v>
      </c>
      <c r="T39" s="171">
        <v>22707740.919004802</v>
      </c>
      <c r="U39" s="59"/>
      <c r="V39" s="169">
        <v>-59996.639999996871</v>
      </c>
      <c r="W39" s="172">
        <v>0.99735639153027511</v>
      </c>
      <c r="X39" s="59"/>
      <c r="Y39" s="169">
        <v>-72758.069004800171</v>
      </c>
      <c r="Z39" s="172">
        <v>0.99679589135421631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623227.18999999994</v>
      </c>
      <c r="R40" s="170">
        <v>590305.36</v>
      </c>
      <c r="S40" s="170">
        <v>460994.72</v>
      </c>
      <c r="T40" s="171">
        <v>594416.07920000004</v>
      </c>
      <c r="U40" s="59"/>
      <c r="V40" s="169">
        <v>-129310.64000000001</v>
      </c>
      <c r="W40" s="172">
        <v>0.78094279882534012</v>
      </c>
      <c r="X40" s="59"/>
      <c r="Y40" s="169">
        <v>-133421.35920000006</v>
      </c>
      <c r="Z40" s="172">
        <v>0.7755421431742453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516438.28</v>
      </c>
      <c r="R41" s="170">
        <v>560940.81000000006</v>
      </c>
      <c r="S41" s="170">
        <v>518234.44</v>
      </c>
      <c r="T41" s="171">
        <v>503391.8481</v>
      </c>
      <c r="U41" s="59"/>
      <c r="V41" s="169">
        <v>-42706.370000000054</v>
      </c>
      <c r="W41" s="172">
        <v>0.92386653058813806</v>
      </c>
      <c r="X41" s="59"/>
      <c r="Y41" s="169">
        <v>14842.591899999999</v>
      </c>
      <c r="Z41" s="172">
        <v>1.0294851653955499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174083.56</v>
      </c>
      <c r="R42" s="170">
        <v>88891.32</v>
      </c>
      <c r="S42" s="170">
        <v>290019.32</v>
      </c>
      <c r="T42" s="171">
        <v>80824.706900000005</v>
      </c>
      <c r="U42" s="59"/>
      <c r="V42" s="169">
        <v>201128</v>
      </c>
      <c r="W42" s="172">
        <v>3.2626281171209968</v>
      </c>
      <c r="X42" s="59"/>
      <c r="Y42" s="169">
        <v>209194.61310000002</v>
      </c>
      <c r="Z42" s="172">
        <v>3.5882508099760271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579024.56000000006</v>
      </c>
      <c r="R43" s="170">
        <v>581967.9</v>
      </c>
      <c r="S43" s="170">
        <v>821992.37</v>
      </c>
      <c r="T43" s="171">
        <v>571913.43319999997</v>
      </c>
      <c r="U43" s="59"/>
      <c r="V43" s="169">
        <v>240024.46999999997</v>
      </c>
      <c r="W43" s="172">
        <v>1.4124359264488642</v>
      </c>
      <c r="X43" s="59"/>
      <c r="Y43" s="169">
        <v>250078.93680000002</v>
      </c>
      <c r="Z43" s="172">
        <v>1.4372671147113039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3600.9000000022352</v>
      </c>
      <c r="R44" s="170">
        <v>534.01999999955297</v>
      </c>
      <c r="S44" s="170">
        <v>524.88000000268221</v>
      </c>
      <c r="T44" s="171">
        <v>0</v>
      </c>
      <c r="U44" s="59"/>
      <c r="V44" s="169">
        <v>-9.1399999968707561</v>
      </c>
      <c r="W44" s="172">
        <v>0.98288453616553983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1842126.12</v>
      </c>
      <c r="R45" s="178">
        <v>2545776.33</v>
      </c>
      <c r="S45" s="178">
        <v>5070994.3</v>
      </c>
      <c r="T45" s="179">
        <v>3027186.2906999998</v>
      </c>
      <c r="U45" s="59"/>
      <c r="V45" s="177">
        <v>2525217.9699999997</v>
      </c>
      <c r="W45" s="180">
        <v>1.9919245222929698</v>
      </c>
      <c r="X45" s="59"/>
      <c r="Y45" s="177">
        <v>2043808.0093</v>
      </c>
      <c r="Z45" s="180">
        <v>1.6751510521763742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154580.45999999996</v>
      </c>
      <c r="R46" s="170">
        <v>202622.64999999991</v>
      </c>
      <c r="S46" s="170">
        <v>130472.18000000063</v>
      </c>
      <c r="T46" s="171">
        <v>127724.42780000018</v>
      </c>
      <c r="U46" s="59"/>
      <c r="V46" s="169">
        <v>-72150.469999999274</v>
      </c>
      <c r="W46" s="172">
        <v>0.64391705468268579</v>
      </c>
      <c r="X46" s="59"/>
      <c r="Y46" s="169">
        <v>2747.7522000004537</v>
      </c>
      <c r="Z46" s="172">
        <v>1.0215131298478242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1113060</v>
      </c>
      <c r="R47" s="178">
        <v>1374618</v>
      </c>
      <c r="S47" s="178">
        <v>1268426</v>
      </c>
      <c r="T47" s="179">
        <v>1314919.5978000001</v>
      </c>
      <c r="U47" s="59"/>
      <c r="V47" s="177">
        <v>-106192</v>
      </c>
      <c r="W47" s="180">
        <v>0.92274799253319828</v>
      </c>
      <c r="X47" s="59"/>
      <c r="Y47" s="177">
        <v>-46493.597800000105</v>
      </c>
      <c r="Z47" s="180">
        <v>0.96464148996045929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48376891.240000002</v>
      </c>
      <c r="R48" s="185">
        <v>53641207.799999997</v>
      </c>
      <c r="S48" s="185">
        <v>59467153.990000002</v>
      </c>
      <c r="T48" s="186">
        <v>56972037.510799997</v>
      </c>
      <c r="U48" s="59"/>
      <c r="V48" s="184">
        <v>5825946.1900000051</v>
      </c>
      <c r="W48" s="187">
        <v>1.1086095266855645</v>
      </c>
      <c r="X48" s="59"/>
      <c r="Y48" s="184">
        <v>2495116.4792000055</v>
      </c>
      <c r="Z48" s="187">
        <v>1.0437954580565425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29749.38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63077488.759999998</v>
      </c>
      <c r="R55" s="154">
        <v>57370606.770000003</v>
      </c>
      <c r="S55" s="154">
        <v>59810985.369999997</v>
      </c>
      <c r="T55" s="154">
        <v>1892183.5913</v>
      </c>
      <c r="U55" s="27"/>
      <c r="V55" s="154">
        <v>2440378.599999994</v>
      </c>
      <c r="W55" s="156">
        <v>1.0425370888926366</v>
      </c>
      <c r="X55" s="27"/>
      <c r="Y55" s="154">
        <v>57918801.778699994</v>
      </c>
      <c r="Z55" s="156">
        <v>31.609504302332336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61902532.109999999</v>
      </c>
      <c r="R58" s="218">
        <v>55163055.100000001</v>
      </c>
      <c r="S58" s="219">
        <v>54297884.950000003</v>
      </c>
      <c r="T58" s="220">
        <v>0</v>
      </c>
      <c r="U58" s="59"/>
      <c r="V58" s="217">
        <v>-865170.14999999851</v>
      </c>
      <c r="W58" s="221">
        <v>0.98431613063432377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1104693.94</v>
      </c>
      <c r="R59" s="205">
        <v>2082987.63</v>
      </c>
      <c r="S59" s="206">
        <v>851006.43</v>
      </c>
      <c r="T59" s="207">
        <v>1892183.5913</v>
      </c>
      <c r="U59" s="59"/>
      <c r="V59" s="204">
        <v>-1231981.1999999997</v>
      </c>
      <c r="W59" s="208">
        <v>0.40855088035256365</v>
      </c>
      <c r="X59" s="59"/>
      <c r="Y59" s="204">
        <v>-1041177.1612999999</v>
      </c>
      <c r="Z59" s="208">
        <v>0.4497483404426561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12037279</v>
      </c>
      <c r="R65" s="195">
        <v>12260145</v>
      </c>
      <c r="S65" s="196">
        <v>10598081</v>
      </c>
      <c r="T65" s="197"/>
      <c r="U65" s="239"/>
      <c r="V65" s="194">
        <v>-1662064</v>
      </c>
      <c r="W65" s="240">
        <v>0.86443357725377634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58148.77</v>
      </c>
      <c r="R66" s="245">
        <v>62165.72</v>
      </c>
      <c r="S66" s="246">
        <v>58010.83</v>
      </c>
      <c r="T66" s="247"/>
      <c r="U66" s="239"/>
      <c r="V66" s="244">
        <v>-4154.8899999999994</v>
      </c>
      <c r="W66" s="248">
        <v>0.93316429054469252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2597271.91</v>
      </c>
      <c r="R67" s="245">
        <v>3506302.73</v>
      </c>
      <c r="S67" s="246">
        <v>3511211.6</v>
      </c>
      <c r="T67" s="247"/>
      <c r="U67" s="239"/>
      <c r="V67" s="244">
        <v>4908.8700000001118</v>
      </c>
      <c r="W67" s="248">
        <v>1.001400013169998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15005494.310000001</v>
      </c>
      <c r="R68" s="245">
        <v>16504500.710000001</v>
      </c>
      <c r="S68" s="246">
        <v>14884135.390000001</v>
      </c>
      <c r="T68" s="247"/>
      <c r="U68" s="239"/>
      <c r="V68" s="244">
        <v>-1620365.3200000003</v>
      </c>
      <c r="W68" s="248">
        <v>0.90182282103097922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11344</v>
      </c>
      <c r="R69" s="245">
        <v>11530</v>
      </c>
      <c r="S69" s="246">
        <v>10769</v>
      </c>
      <c r="T69" s="247"/>
      <c r="U69" s="239"/>
      <c r="V69" s="244">
        <v>-761</v>
      </c>
      <c r="W69" s="248">
        <v>0.93399826539462272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11025</v>
      </c>
      <c r="R70" s="256">
        <v>11261</v>
      </c>
      <c r="S70" s="257">
        <v>10424</v>
      </c>
      <c r="T70" s="258"/>
      <c r="U70" s="239"/>
      <c r="V70" s="255">
        <v>-837</v>
      </c>
      <c r="W70" s="259">
        <v>0.92567267560607402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10961</v>
      </c>
      <c r="R71" s="245">
        <v>11102</v>
      </c>
      <c r="S71" s="246">
        <v>10312</v>
      </c>
      <c r="T71" s="247"/>
      <c r="U71" s="239"/>
      <c r="V71" s="244">
        <v>-790</v>
      </c>
      <c r="W71" s="248">
        <v>0.92884165015312559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10688</v>
      </c>
      <c r="R72" s="256">
        <v>10847</v>
      </c>
      <c r="S72" s="257">
        <v>10068</v>
      </c>
      <c r="T72" s="258"/>
      <c r="U72" s="239"/>
      <c r="V72" s="255">
        <v>-779</v>
      </c>
      <c r="W72" s="259">
        <v>0.92818290771641931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10688</v>
      </c>
      <c r="R73" s="265">
        <v>10847</v>
      </c>
      <c r="S73" s="266">
        <v>10068</v>
      </c>
      <c r="T73" s="267"/>
      <c r="U73" s="239"/>
      <c r="V73" s="264">
        <v>-779</v>
      </c>
      <c r="W73" s="268">
        <v>0.92818290771641931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1779940</v>
      </c>
      <c r="R75" s="277">
        <v>1534751</v>
      </c>
      <c r="S75" s="278">
        <v>1386174</v>
      </c>
      <c r="T75" s="279"/>
      <c r="U75" s="239"/>
      <c r="V75" s="276">
        <v>-148577</v>
      </c>
      <c r="W75" s="280">
        <v>0.90319146232841674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552189</v>
      </c>
      <c r="R76" s="286">
        <v>413731</v>
      </c>
      <c r="S76" s="286">
        <v>451019</v>
      </c>
      <c r="T76" s="287"/>
      <c r="U76" s="135"/>
      <c r="V76" s="285">
        <v>37288</v>
      </c>
      <c r="W76" s="288">
        <v>1.0901261931061488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1153778</v>
      </c>
      <c r="R77" s="286">
        <v>1033143</v>
      </c>
      <c r="S77" s="286">
        <v>908927</v>
      </c>
      <c r="T77" s="287"/>
      <c r="U77" s="135"/>
      <c r="V77" s="285">
        <v>-124216</v>
      </c>
      <c r="W77" s="288">
        <v>0.87976882193462091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73973</v>
      </c>
      <c r="R78" s="294">
        <v>87877</v>
      </c>
      <c r="S78" s="294">
        <v>26228</v>
      </c>
      <c r="T78" s="295"/>
      <c r="U78" s="135"/>
      <c r="V78" s="293">
        <v>-61649</v>
      </c>
      <c r="W78" s="296">
        <v>0.29846262389476197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147109</v>
      </c>
      <c r="R79" s="302">
        <v>211235</v>
      </c>
      <c r="S79" s="303">
        <v>213153</v>
      </c>
      <c r="T79" s="304"/>
      <c r="U79" s="239"/>
      <c r="V79" s="301">
        <v>1918</v>
      </c>
      <c r="W79" s="305">
        <v>1.0090799346699173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30737</v>
      </c>
      <c r="R80" s="286">
        <v>67137</v>
      </c>
      <c r="S80" s="286">
        <v>54324</v>
      </c>
      <c r="T80" s="287"/>
      <c r="U80" s="135"/>
      <c r="V80" s="285">
        <v>-12813</v>
      </c>
      <c r="W80" s="288">
        <v>0.80915143661468336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116372</v>
      </c>
      <c r="R81" s="286">
        <v>144098</v>
      </c>
      <c r="S81" s="286">
        <v>158561</v>
      </c>
      <c r="T81" s="287"/>
      <c r="U81" s="135"/>
      <c r="V81" s="306">
        <v>14463</v>
      </c>
      <c r="W81" s="307">
        <v>1.1003691931879693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268</v>
      </c>
      <c r="T82" s="313"/>
      <c r="U82" s="135"/>
      <c r="V82" s="314">
        <v>268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30692</v>
      </c>
      <c r="S84" s="317">
        <v>34782</v>
      </c>
      <c r="T84" s="317"/>
      <c r="U84" s="135"/>
      <c r="V84" s="317"/>
      <c r="W84" s="318">
        <v>1.1332594812980581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20745</v>
      </c>
      <c r="S85" s="269">
        <v>19606</v>
      </c>
      <c r="T85" s="269"/>
      <c r="U85" s="135"/>
      <c r="V85" s="269"/>
      <c r="W85" s="318">
        <v>0.94509520366353339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15514515.0699997</v>
      </c>
      <c r="S86" s="269">
        <v>20649824.5799996</v>
      </c>
      <c r="T86" s="269"/>
      <c r="U86" s="135"/>
      <c r="V86" s="269"/>
      <c r="W86" s="318">
        <v>1.3310003236859145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11018262.609999901</v>
      </c>
      <c r="S87" s="269">
        <v>12903582.619999999</v>
      </c>
      <c r="T87" s="269"/>
      <c r="U87" s="135"/>
      <c r="V87" s="269"/>
      <c r="W87" s="319">
        <v>1.1711086472280148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0.71019058992735329</v>
      </c>
      <c r="S88" s="323">
        <v>0.62487613732553315</v>
      </c>
      <c r="T88" s="324"/>
      <c r="U88" s="239"/>
      <c r="V88" s="325">
        <v>-8.5314452601820134E-2</v>
      </c>
      <c r="W88" s="326">
        <v>0.87987104615037615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0.67590903166949046</v>
      </c>
      <c r="S89" s="333">
        <v>0.56368236444137776</v>
      </c>
      <c r="T89" s="334"/>
      <c r="U89" s="239"/>
      <c r="V89" s="335">
        <v>-0.1122266672281127</v>
      </c>
      <c r="W89" s="336">
        <v>0.83396187656952347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30310867</v>
      </c>
      <c r="R91" s="195">
        <v>30147493</v>
      </c>
      <c r="S91" s="196">
        <v>26378051</v>
      </c>
      <c r="T91" s="197"/>
      <c r="U91" s="239"/>
      <c r="V91" s="194">
        <v>-3769442</v>
      </c>
      <c r="W91" s="240">
        <v>0.87496665145589381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77761</v>
      </c>
      <c r="R92" s="342">
        <v>81753</v>
      </c>
      <c r="S92" s="343">
        <v>75744</v>
      </c>
      <c r="T92" s="344"/>
      <c r="U92" s="239"/>
      <c r="V92" s="337">
        <v>-6009</v>
      </c>
      <c r="W92" s="345">
        <v>0.92649811016109496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2696.1029911041301</v>
      </c>
      <c r="R96" s="195">
        <v>2429.1577827036399</v>
      </c>
      <c r="S96" s="196">
        <v>2448.6753822565101</v>
      </c>
      <c r="T96" s="355"/>
      <c r="U96" s="239"/>
      <c r="V96" s="194">
        <v>19.517599552870252</v>
      </c>
      <c r="W96" s="240">
        <v>1.008034718737433</v>
      </c>
      <c r="X96" s="239"/>
      <c r="Y96" s="325"/>
      <c r="Z96" s="326"/>
      <c r="AA96" s="36"/>
      <c r="AB96" s="157"/>
      <c r="AC96" s="356">
        <v>2374.0504831373701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1672</v>
      </c>
      <c r="R97" s="245">
        <v>1650</v>
      </c>
      <c r="S97" s="246">
        <v>1481</v>
      </c>
      <c r="T97" s="247"/>
      <c r="U97" s="239"/>
      <c r="V97" s="244">
        <v>-169</v>
      </c>
      <c r="W97" s="248">
        <v>0.89757575757575758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1.6125017889378768</v>
      </c>
      <c r="R98" s="366">
        <v>1.472216838002206</v>
      </c>
      <c r="S98" s="367">
        <v>1.6533932358247874</v>
      </c>
      <c r="T98" s="368"/>
      <c r="U98" s="239"/>
      <c r="V98" s="369">
        <v>0.18117639782258133</v>
      </c>
      <c r="W98" s="345">
        <v>1.1230636636845135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6.3139952153110048</v>
      </c>
      <c r="R99" s="374">
        <v>5.9703030303030307</v>
      </c>
      <c r="S99" s="375">
        <v>5.8203916272788661</v>
      </c>
      <c r="T99" s="376"/>
      <c r="U99" s="239"/>
      <c r="V99" s="373">
        <v>-0.14991140302416461</v>
      </c>
      <c r="W99" s="377">
        <v>0.97489048675364209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7.2828947368421053</v>
      </c>
      <c r="R100" s="384">
        <v>7.1939393939393943</v>
      </c>
      <c r="S100" s="385">
        <v>7.4922349763673193</v>
      </c>
      <c r="T100" s="386"/>
      <c r="U100" s="239"/>
      <c r="V100" s="383">
        <v>0.29829558242792498</v>
      </c>
      <c r="W100" s="387">
        <v>1.0414648450721209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0.77917414721723521</v>
      </c>
      <c r="R101" s="394">
        <v>0.7469806763285024</v>
      </c>
      <c r="S101" s="395">
        <v>0.69442532690984171</v>
      </c>
      <c r="T101" s="396"/>
      <c r="U101" s="239"/>
      <c r="V101" s="393">
        <v>-5.2555349418660691E-2</v>
      </c>
      <c r="W101" s="397">
        <v>0.92964295987283585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0.19389587073608616</v>
      </c>
      <c r="R102" s="402">
        <v>0.22161835748792272</v>
      </c>
      <c r="S102" s="403">
        <v>0.26772195457673781</v>
      </c>
      <c r="T102" s="404"/>
      <c r="U102" s="239"/>
      <c r="V102" s="401">
        <v>4.610359708881509E-2</v>
      </c>
      <c r="W102" s="248">
        <v>1.2080314898612474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2.7528426092160382E-2</v>
      </c>
      <c r="R103" s="332">
        <v>2.7777777777777776E-2</v>
      </c>
      <c r="S103" s="333">
        <v>3.7852718513420508E-2</v>
      </c>
      <c r="T103" s="409"/>
      <c r="U103" s="239"/>
      <c r="V103" s="331">
        <v>1.0074940735642732E-2</v>
      </c>
      <c r="W103" s="345">
        <v>1.3626978664831384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2599.2394912242898</v>
      </c>
      <c r="R105" s="195">
        <v>2416.3608821928501</v>
      </c>
      <c r="S105" s="196">
        <v>2296.3580837845798</v>
      </c>
      <c r="T105" s="355"/>
      <c r="U105" s="239"/>
      <c r="V105" s="194">
        <v>-120.00279840827034</v>
      </c>
      <c r="W105" s="240">
        <v>0.95033738573876947</v>
      </c>
      <c r="X105" s="239"/>
      <c r="Y105" s="325"/>
      <c r="Z105" s="326"/>
      <c r="AA105" s="36"/>
      <c r="AB105" s="157"/>
      <c r="AC105" s="356">
        <v>2248.6609838903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1671</v>
      </c>
      <c r="R106" s="245">
        <v>1656</v>
      </c>
      <c r="S106" s="246">
        <v>1473</v>
      </c>
      <c r="T106" s="247"/>
      <c r="U106" s="239"/>
      <c r="V106" s="244">
        <v>-183</v>
      </c>
      <c r="W106" s="248">
        <v>0.88949275362318836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1.555499396304183</v>
      </c>
      <c r="R107" s="366">
        <v>1.4591551220971317</v>
      </c>
      <c r="S107" s="367">
        <v>1.5589667914355598</v>
      </c>
      <c r="T107" s="368"/>
      <c r="U107" s="239"/>
      <c r="V107" s="369">
        <v>9.9811669338428111E-2</v>
      </c>
      <c r="W107" s="345">
        <v>1.0684037411971501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6.1370436864153204</v>
      </c>
      <c r="R108" s="374">
        <v>5.9740338164251208</v>
      </c>
      <c r="S108" s="375">
        <v>5.6822810590631363</v>
      </c>
      <c r="T108" s="376"/>
      <c r="U108" s="239"/>
      <c r="V108" s="373">
        <v>-0.29175275736198447</v>
      </c>
      <c r="W108" s="377">
        <v>0.95116318950859735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7.1867145421903054</v>
      </c>
      <c r="R109" s="384">
        <v>7.1564009661835746</v>
      </c>
      <c r="S109" s="385">
        <v>7.3306177868295999</v>
      </c>
      <c r="T109" s="386"/>
      <c r="U109" s="239"/>
      <c r="V109" s="383">
        <v>0.17421682064602528</v>
      </c>
      <c r="W109" s="387">
        <v>1.0243441950037817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0.78216636744464396</v>
      </c>
      <c r="R110" s="394">
        <v>0.75422705314009664</v>
      </c>
      <c r="S110" s="395">
        <v>0.69917012448132776</v>
      </c>
      <c r="T110" s="396"/>
      <c r="U110" s="239"/>
      <c r="V110" s="393">
        <v>-5.5056928658768878E-2</v>
      </c>
      <c r="W110" s="397">
        <v>0.92700218265899015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0.19569120287253142</v>
      </c>
      <c r="R111" s="402">
        <v>0.22041062801932368</v>
      </c>
      <c r="S111" s="403">
        <v>0.2669432918395574</v>
      </c>
      <c r="T111" s="404"/>
      <c r="U111" s="239"/>
      <c r="V111" s="401">
        <v>4.6532663820233716E-2</v>
      </c>
      <c r="W111" s="248">
        <v>1.2111180583186494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2.2142429682824656E-2</v>
      </c>
      <c r="R112" s="332">
        <v>2.5362318840579712E-2</v>
      </c>
      <c r="S112" s="333">
        <v>3.3886583679114797E-2</v>
      </c>
      <c r="T112" s="409"/>
      <c r="U112" s="239"/>
      <c r="V112" s="331">
        <v>8.5242648385350853E-3</v>
      </c>
      <c r="W112" s="345">
        <v>1.3360995850622406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2001.8602900000001</v>
      </c>
      <c r="R114" s="418">
        <v>1977.40192</v>
      </c>
      <c r="S114" s="418">
        <v>1720.6130900000001</v>
      </c>
      <c r="T114" s="419">
        <v>0</v>
      </c>
      <c r="U114" s="135"/>
      <c r="V114" s="417">
        <v>-256.78882999999996</v>
      </c>
      <c r="W114" s="420">
        <v>0.87013827214246864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28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74.624899119138703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31</v>
      </c>
      <c r="R119" s="195">
        <v>31</v>
      </c>
      <c r="S119" s="196">
        <v>31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9945</v>
      </c>
      <c r="R120" s="434">
        <v>9669</v>
      </c>
      <c r="S120" s="435">
        <v>8330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29.775449101796408</v>
      </c>
      <c r="R121" s="245">
        <v>28.949101796407184</v>
      </c>
      <c r="S121" s="246">
        <v>24.865671641791046</v>
      </c>
      <c r="T121" s="440"/>
      <c r="U121" s="135"/>
      <c r="V121" s="244">
        <v>-4.0834301546161385</v>
      </c>
      <c r="W121" s="248">
        <v>0.8589444956415565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8373</v>
      </c>
      <c r="R122" s="245">
        <v>8033</v>
      </c>
      <c r="S122" s="246">
        <v>6715</v>
      </c>
      <c r="T122" s="440"/>
      <c r="U122" s="135"/>
      <c r="V122" s="244">
        <v>-1318</v>
      </c>
      <c r="W122" s="248">
        <v>0.83592680194198932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1972</v>
      </c>
      <c r="R123" s="245">
        <v>1979</v>
      </c>
      <c r="S123" s="246">
        <v>1734</v>
      </c>
      <c r="T123" s="440"/>
      <c r="U123" s="135"/>
      <c r="V123" s="244">
        <v>-245</v>
      </c>
      <c r="W123" s="248">
        <v>0.87620010106114199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0.84193061840120664</v>
      </c>
      <c r="R125" s="402">
        <v>0.83079946219877965</v>
      </c>
      <c r="S125" s="403">
        <v>0.80612244897959184</v>
      </c>
      <c r="T125" s="440"/>
      <c r="U125" s="135"/>
      <c r="V125" s="244">
        <v>-2.4677013219187804E-2</v>
      </c>
      <c r="W125" s="248">
        <v>0.97029726866471722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460</v>
      </c>
      <c r="R128" s="453">
        <v>419</v>
      </c>
      <c r="S128" s="454">
        <v>624</v>
      </c>
      <c r="T128" s="455"/>
      <c r="U128" s="27"/>
      <c r="V128" s="452">
        <v>205</v>
      </c>
      <c r="W128" s="456">
        <v>1.4892601431980907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9989.0390000000007</v>
      </c>
      <c r="R130" s="461">
        <v>10063.334000000001</v>
      </c>
      <c r="S130" s="462">
        <v>9860.5750000000007</v>
      </c>
      <c r="T130" s="463"/>
      <c r="U130" s="27"/>
      <c r="V130" s="198">
        <v>-202.75900000000001</v>
      </c>
      <c r="W130" s="199">
        <v>0.97985170719763448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8056.7407199999998</v>
      </c>
      <c r="R131" s="467">
        <v>7974.2747399999998</v>
      </c>
      <c r="S131" s="468">
        <v>7985.6020699999999</v>
      </c>
      <c r="T131" s="469"/>
      <c r="U131" s="27"/>
      <c r="V131" s="470">
        <v>11.327330000000075</v>
      </c>
      <c r="W131" s="471">
        <v>1.0014204840401573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77222350.506320193</v>
      </c>
      <c r="R147" s="91">
        <v>54827308.259999998</v>
      </c>
      <c r="S147" s="91">
        <v>53419244.780000001</v>
      </c>
      <c r="T147" s="91">
        <v>1844140.8459000001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-82959886.959999993</v>
      </c>
      <c r="R148" s="91">
        <v>-91968944.480000004</v>
      </c>
      <c r="S148" s="91">
        <v>-101142434.09999999</v>
      </c>
      <c r="T148" s="91">
        <v>-96174230.706373006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24093541.809999999</v>
      </c>
      <c r="R149" s="91">
        <v>16416608.16</v>
      </c>
      <c r="S149" s="91">
        <v>11644292.4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-48376891.240000002</v>
      </c>
      <c r="R150" s="91">
        <v>-53641207.799999997</v>
      </c>
      <c r="S150" s="91">
        <v>-59467153.990000002</v>
      </c>
      <c r="T150" s="91">
        <v>-56972037.510799997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-27165177.23</v>
      </c>
      <c r="R151" s="91">
        <v>-29317887.559999999</v>
      </c>
      <c r="S151" s="91">
        <v>-30201347.420000002</v>
      </c>
      <c r="T151" s="91">
        <v>-29958586.928273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31496032</v>
      </c>
      <c r="R152" s="91">
        <v>31073884</v>
      </c>
      <c r="S152" s="91">
        <v>24891256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1.8690082976166646</v>
      </c>
      <c r="R154" s="502">
        <v>2.4313773044914502</v>
      </c>
      <c r="S154" s="503">
        <v>3.5955655150547643</v>
      </c>
      <c r="T154" s="504"/>
      <c r="U154" s="505"/>
      <c r="V154" s="501">
        <v>1.1641882105633141</v>
      </c>
      <c r="W154" s="506">
        <v>1.4788184081560378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1.0742989097853246</v>
      </c>
      <c r="R155" s="510">
        <v>1.67742950363108</v>
      </c>
      <c r="S155" s="511">
        <v>1.893370722789915</v>
      </c>
      <c r="T155" s="512"/>
      <c r="U155" s="505"/>
      <c r="V155" s="509">
        <v>0.21594121915883502</v>
      </c>
      <c r="W155" s="513">
        <v>1.1287334094764601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0.62646229909876472</v>
      </c>
      <c r="R156" s="510">
        <v>0.97836661149996051</v>
      </c>
      <c r="S156" s="511">
        <v>1.1132159249893461</v>
      </c>
      <c r="T156" s="512"/>
      <c r="U156" s="505"/>
      <c r="V156" s="509">
        <v>0.13484931348938556</v>
      </c>
      <c r="W156" s="513">
        <v>1.1378310664983184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0.35177868909567434</v>
      </c>
      <c r="R157" s="521">
        <v>0.53473147762370199</v>
      </c>
      <c r="S157" s="522">
        <v>0.56536455250126061</v>
      </c>
      <c r="T157" s="523"/>
      <c r="U157" s="505"/>
      <c r="V157" s="520">
        <v>3.0633074877558619E-2</v>
      </c>
      <c r="W157" s="305">
        <v>1.0572868367758883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1636.1575077600285</v>
      </c>
      <c r="R158" s="418">
        <v>1712.059729578076</v>
      </c>
      <c r="S158" s="524">
        <v>1363.9044405834316</v>
      </c>
      <c r="T158" s="419"/>
      <c r="U158" s="505"/>
      <c r="V158" s="417">
        <v>-348.15528899464448</v>
      </c>
      <c r="W158" s="506">
        <v>0.79664536056785551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135.02542822006845</v>
      </c>
      <c r="R159" s="526">
        <v>133.13283136830051</v>
      </c>
      <c r="S159" s="527">
        <v>125.82784041285214</v>
      </c>
      <c r="T159" s="512"/>
      <c r="U159" s="505"/>
      <c r="V159" s="525">
        <v>-7.3049909554483747</v>
      </c>
      <c r="W159" s="513">
        <v>0.94513005634771075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4011.5506787582713</v>
      </c>
      <c r="R160" s="528">
        <v>3020.7883428125497</v>
      </c>
      <c r="S160" s="529">
        <v>2927.0819105333735</v>
      </c>
      <c r="T160" s="530"/>
      <c r="U160" s="505"/>
      <c r="V160" s="514">
        <v>-93.70643227917617</v>
      </c>
      <c r="W160" s="513">
        <v>0.96897947765783243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0.31715230032786351</v>
      </c>
      <c r="R162" s="538">
        <v>0.32385182360853249</v>
      </c>
      <c r="S162" s="539">
        <v>0.3961461406366959</v>
      </c>
      <c r="T162" s="540"/>
      <c r="U162" s="505"/>
      <c r="V162" s="537">
        <v>7.2294317028163413E-2</v>
      </c>
      <c r="W162" s="307">
        <v>1.2232327001361949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63.95</v>
      </c>
      <c r="P182" s="135"/>
      <c r="Q182" s="580">
        <v>64.999999985098896</v>
      </c>
      <c r="R182" s="580">
        <v>63.649999946355798</v>
      </c>
      <c r="S182" s="581">
        <v>64.099999994039507</v>
      </c>
      <c r="T182" s="582">
        <v>63.650266617536502</v>
      </c>
      <c r="U182" s="239"/>
      <c r="V182" s="581">
        <v>0.45000004768370871</v>
      </c>
      <c r="W182" s="583">
        <v>1.0070699143450583</v>
      </c>
      <c r="X182" s="239"/>
      <c r="Y182" s="581">
        <v>0.44973337650300493</v>
      </c>
      <c r="Z182" s="583">
        <v>1.0070656950929266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18.95</v>
      </c>
      <c r="P183" s="239"/>
      <c r="Q183" s="587">
        <v>19.249999985098899</v>
      </c>
      <c r="R183" s="587">
        <v>18.149999946355798</v>
      </c>
      <c r="S183" s="588">
        <v>18.249999970197599</v>
      </c>
      <c r="T183" s="589">
        <v>18.149999946355798</v>
      </c>
      <c r="U183" s="239"/>
      <c r="V183" s="588">
        <v>0.10000002384180107</v>
      </c>
      <c r="W183" s="590">
        <v>1.0055096432031605</v>
      </c>
      <c r="X183" s="239"/>
      <c r="Y183" s="588">
        <v>0.10000002384180107</v>
      </c>
      <c r="Z183" s="590">
        <v>1.0055096432031605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2.4</v>
      </c>
      <c r="P184" s="135"/>
      <c r="Q184" s="592">
        <v>2.40000003576279</v>
      </c>
      <c r="R184" s="592">
        <v>1.6000000238418599</v>
      </c>
      <c r="S184" s="593">
        <v>1.8000000119209301</v>
      </c>
      <c r="T184" s="594">
        <v>1.6000000238418599</v>
      </c>
      <c r="U184" s="135"/>
      <c r="V184" s="593">
        <v>0.19999998807907016</v>
      </c>
      <c r="W184" s="595">
        <v>1.1249999906867736</v>
      </c>
      <c r="X184" s="135"/>
      <c r="Y184" s="593">
        <v>0.19999998807907016</v>
      </c>
      <c r="Z184" s="595">
        <v>1.1249999906867736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1.7</v>
      </c>
      <c r="P185" s="135"/>
      <c r="Q185" s="592">
        <v>1.6999999880790699</v>
      </c>
      <c r="R185" s="592">
        <v>1.6999999880790699</v>
      </c>
      <c r="S185" s="593">
        <v>2.5</v>
      </c>
      <c r="T185" s="594">
        <v>1.6999999880790699</v>
      </c>
      <c r="U185" s="135"/>
      <c r="V185" s="593">
        <v>0.80000001192093007</v>
      </c>
      <c r="W185" s="595">
        <v>1.470588245606341</v>
      </c>
      <c r="X185" s="135"/>
      <c r="Y185" s="593">
        <v>0.80000001192093007</v>
      </c>
      <c r="Z185" s="595">
        <v>1.470588245606341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14.85</v>
      </c>
      <c r="P186" s="135"/>
      <c r="Q186" s="592">
        <v>15.149999961257</v>
      </c>
      <c r="R186" s="592">
        <v>14.8499999344349</v>
      </c>
      <c r="S186" s="593">
        <v>13.949999958276701</v>
      </c>
      <c r="T186" s="594">
        <v>14.8499999344349</v>
      </c>
      <c r="U186" s="135"/>
      <c r="V186" s="593">
        <v>-0.89999997615819893</v>
      </c>
      <c r="W186" s="595">
        <v>0.93939394073186255</v>
      </c>
      <c r="X186" s="135"/>
      <c r="Y186" s="593">
        <v>-0.89999997615819893</v>
      </c>
      <c r="Z186" s="595">
        <v>0.93939394073186255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31</v>
      </c>
      <c r="P187" s="239"/>
      <c r="Q187" s="599">
        <v>30.75</v>
      </c>
      <c r="R187" s="600">
        <v>31.5</v>
      </c>
      <c r="S187" s="600">
        <v>31.850000023841901</v>
      </c>
      <c r="T187" s="601">
        <v>31.5002666711807</v>
      </c>
      <c r="U187" s="239"/>
      <c r="V187" s="599">
        <v>0.35000002384190054</v>
      </c>
      <c r="W187" s="361">
        <v>1.0111111118679967</v>
      </c>
      <c r="X187" s="239"/>
      <c r="Y187" s="599">
        <v>0.34973335266120031</v>
      </c>
      <c r="Z187" s="361">
        <v>1.0111025521247783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10</v>
      </c>
      <c r="P188" s="135"/>
      <c r="Q188" s="603">
        <v>11</v>
      </c>
      <c r="R188" s="604">
        <v>10</v>
      </c>
      <c r="S188" s="604">
        <v>10</v>
      </c>
      <c r="T188" s="605">
        <v>10.3497333526612</v>
      </c>
      <c r="U188" s="135"/>
      <c r="V188" s="603">
        <v>0</v>
      </c>
      <c r="W188" s="248">
        <v>1</v>
      </c>
      <c r="X188" s="135"/>
      <c r="Y188" s="603">
        <v>-0.34973335266120031</v>
      </c>
      <c r="Z188" s="248">
        <v>0.96620846733493149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</v>
      </c>
      <c r="P189" s="135"/>
      <c r="Q189" s="603">
        <v>4</v>
      </c>
      <c r="R189" s="604">
        <v>4</v>
      </c>
      <c r="S189" s="604">
        <v>4</v>
      </c>
      <c r="T189" s="605">
        <v>4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-0.34973335266119676</v>
      </c>
      <c r="U191" s="135"/>
      <c r="V191" s="603">
        <v>0</v>
      </c>
      <c r="W191" s="248"/>
      <c r="X191" s="135"/>
      <c r="Y191" s="603">
        <v>0.34973335266119676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0125A15-C877-4F5C-98B5-5FD53C7925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E7F5C4F-202E-4A31-BF36-DDC6546991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59D1350-409E-4BF3-8C6B-187362C308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8B5BADA-A261-4E85-BA67-0C0C25B8DE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BC0F136-AA28-4AE8-8AD9-3DCC729CA6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1896C5B-8552-44AA-B326-316C046F55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60F07BC-1EFD-489B-AF85-04BADC24F2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4B7577B-2C2A-47E4-B18A-FBAC67C056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7C3CBFA-4A5E-479F-A28D-38A92A529C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96DCBDE-EBCE-429B-80B0-91DD2FB58E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CBA8545-6C50-4F7D-BE2F-C1CFC6293D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54D3CEA-3068-4F7B-A835-BBE3572763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701C062-6C04-423E-B148-0B70869746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C21EFE6-783E-498D-9CEB-4C13919105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3277EDB-0131-411D-AA4C-8CFBC2F9F8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80FB590-D56B-4CF6-9384-D325287EE3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468CDDB-4DD4-4DF8-9347-6C6E0CF108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E9527A5-6193-4347-8930-AFC60C7D52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1786C4B-ABBB-46FA-BA63-D466503CDF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EA1B523-91D2-4662-B8C8-64D9DEECF0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9A80EFD-5280-4448-A896-213AA6760F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F43363D-A9A8-49D7-9FDB-816C1F7EAC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C109CF3-8986-4C55-BD77-A3C88FC661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D542498-3FEC-4FE2-8FF7-D62727046E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E94DCF2-6271-4A86-8D36-AC7BFD536F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9B30223-C9CC-45B3-B8EC-A2CAAEA136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F34F651-806A-4C39-A810-3C5FF229FE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B350119-F013-450E-A5AE-D863885979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2219315.8800000101</v>
      </c>
      <c r="R29" s="648">
        <v>2042086.09</v>
      </c>
      <c r="S29" s="648">
        <v>1658322.28</v>
      </c>
      <c r="T29" s="648">
        <v>1633475.43</v>
      </c>
      <c r="U29" s="648">
        <v>1654041.50000001</v>
      </c>
      <c r="V29" s="648">
        <v>1987674.1300000099</v>
      </c>
      <c r="W29" s="648">
        <v>1539604.6700000099</v>
      </c>
      <c r="X29" s="648">
        <v>1399001.15</v>
      </c>
      <c r="Y29" s="648">
        <v>2041652.71</v>
      </c>
      <c r="Z29" s="648">
        <v>1811328.86</v>
      </c>
      <c r="AA29" s="648">
        <v>2663321.88</v>
      </c>
      <c r="AB29" s="648">
        <v>0</v>
      </c>
      <c r="AC29" s="649">
        <v>20649824.5799996</v>
      </c>
      <c r="AD29" s="650"/>
      <c r="AE29" s="649">
        <v>12903582.619999999</v>
      </c>
      <c r="AF29" s="651">
        <v>0.62487613732553315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357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645085.66</v>
      </c>
      <c r="R30" s="648">
        <v>270345.71000000002</v>
      </c>
      <c r="S30" s="648">
        <v>508994.96</v>
      </c>
      <c r="T30" s="648">
        <v>437907.31</v>
      </c>
      <c r="U30" s="648">
        <v>376362.7</v>
      </c>
      <c r="V30" s="648">
        <v>592239.09</v>
      </c>
      <c r="W30" s="648">
        <v>336456.98</v>
      </c>
      <c r="X30" s="648">
        <v>665265.88</v>
      </c>
      <c r="Y30" s="648">
        <v>617608.66</v>
      </c>
      <c r="Z30" s="648">
        <v>555667.96</v>
      </c>
      <c r="AA30" s="648">
        <v>734050.55</v>
      </c>
      <c r="AB30" s="648">
        <v>0</v>
      </c>
      <c r="AC30" s="649">
        <v>5739985.4600000102</v>
      </c>
      <c r="AD30" s="650"/>
      <c r="AE30" s="649">
        <v>4554550.7300000004</v>
      </c>
      <c r="AF30" s="651">
        <v>0.79347774689310668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538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112578.46</v>
      </c>
      <c r="R31" s="648">
        <v>574660.51</v>
      </c>
      <c r="S31" s="648">
        <v>150089.4</v>
      </c>
      <c r="T31" s="648">
        <v>315368.73</v>
      </c>
      <c r="U31" s="648">
        <v>317340.46000000002</v>
      </c>
      <c r="V31" s="648">
        <v>238012.79</v>
      </c>
      <c r="W31" s="648">
        <v>190824.88</v>
      </c>
      <c r="X31" s="648">
        <v>178329.25</v>
      </c>
      <c r="Y31" s="648">
        <v>282812.61</v>
      </c>
      <c r="Z31" s="648">
        <v>245121.8</v>
      </c>
      <c r="AA31" s="648">
        <v>1230009.8500000001</v>
      </c>
      <c r="AB31" s="648">
        <v>0</v>
      </c>
      <c r="AC31" s="649">
        <v>3835148.74000001</v>
      </c>
      <c r="AD31" s="650"/>
      <c r="AE31" s="649">
        <v>1872500.44</v>
      </c>
      <c r="AF31" s="651">
        <v>0.48824714944432507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59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406305.89</v>
      </c>
      <c r="R32" s="648">
        <v>356745.97</v>
      </c>
      <c r="S32" s="648">
        <v>188338.04</v>
      </c>
      <c r="T32" s="648">
        <v>298981.71000000002</v>
      </c>
      <c r="U32" s="648">
        <v>288587.95</v>
      </c>
      <c r="V32" s="648">
        <v>323978.18</v>
      </c>
      <c r="W32" s="648">
        <v>323049.92</v>
      </c>
      <c r="X32" s="648">
        <v>215308.53</v>
      </c>
      <c r="Y32" s="648">
        <v>364551.16</v>
      </c>
      <c r="Z32" s="648">
        <v>269592.99</v>
      </c>
      <c r="AA32" s="648">
        <v>121014.29</v>
      </c>
      <c r="AB32" s="648">
        <v>0</v>
      </c>
      <c r="AC32" s="649">
        <v>3156454.6300000101</v>
      </c>
      <c r="AD32" s="650"/>
      <c r="AE32" s="649">
        <v>1847787.9</v>
      </c>
      <c r="AF32" s="651">
        <v>0.58539979711350831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717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246580.16</v>
      </c>
      <c r="R33" s="648">
        <v>145768.1</v>
      </c>
      <c r="S33" s="648">
        <v>227243.39</v>
      </c>
      <c r="T33" s="648">
        <v>295404.18</v>
      </c>
      <c r="U33" s="648">
        <v>226842.75</v>
      </c>
      <c r="V33" s="648">
        <v>238393.25</v>
      </c>
      <c r="W33" s="648">
        <v>62936.7</v>
      </c>
      <c r="X33" s="648">
        <v>110006.5</v>
      </c>
      <c r="Y33" s="648">
        <v>340913.57</v>
      </c>
      <c r="Z33" s="648">
        <v>290166.83</v>
      </c>
      <c r="AA33" s="648">
        <v>187850.21</v>
      </c>
      <c r="AB33" s="648">
        <v>0</v>
      </c>
      <c r="AC33" s="649">
        <v>2372105.64</v>
      </c>
      <c r="AD33" s="650"/>
      <c r="AE33" s="649">
        <v>1259087.3500000001</v>
      </c>
      <c r="AF33" s="651">
        <v>0.53078890280788671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450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213699.44</v>
      </c>
      <c r="R34" s="648">
        <v>126017.47</v>
      </c>
      <c r="S34" s="648">
        <v>57809.27</v>
      </c>
      <c r="T34" s="648">
        <v>42263.87</v>
      </c>
      <c r="U34" s="648">
        <v>50427.46</v>
      </c>
      <c r="V34" s="648">
        <v>122080.2</v>
      </c>
      <c r="W34" s="648">
        <v>187806.04</v>
      </c>
      <c r="X34" s="648">
        <v>39546.36</v>
      </c>
      <c r="Y34" s="648">
        <v>51167.47</v>
      </c>
      <c r="Z34" s="648">
        <v>37289.129999999997</v>
      </c>
      <c r="AA34" s="648">
        <v>95908.83</v>
      </c>
      <c r="AB34" s="648">
        <v>0</v>
      </c>
      <c r="AC34" s="649">
        <v>1024015.54</v>
      </c>
      <c r="AD34" s="650"/>
      <c r="AE34" s="649">
        <v>691275.96</v>
      </c>
      <c r="AF34" s="651">
        <v>0.6750639350648916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337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63028.1</v>
      </c>
      <c r="R35" s="648">
        <v>176678.99</v>
      </c>
      <c r="S35" s="648">
        <v>176903.73</v>
      </c>
      <c r="T35" s="648">
        <v>43810.76</v>
      </c>
      <c r="U35" s="648">
        <v>83651.3</v>
      </c>
      <c r="V35" s="648">
        <v>96168.91</v>
      </c>
      <c r="W35" s="648">
        <v>27299.19</v>
      </c>
      <c r="X35" s="648">
        <v>14703.71</v>
      </c>
      <c r="Y35" s="648">
        <v>64969.51</v>
      </c>
      <c r="Z35" s="648">
        <v>133656.74</v>
      </c>
      <c r="AA35" s="648">
        <v>47814.83</v>
      </c>
      <c r="AB35" s="648">
        <v>0</v>
      </c>
      <c r="AC35" s="649">
        <v>928685.77</v>
      </c>
      <c r="AD35" s="650"/>
      <c r="AE35" s="649">
        <v>622512.85</v>
      </c>
      <c r="AF35" s="651">
        <v>0.67031591320711204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697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75460</v>
      </c>
      <c r="R36" s="648">
        <v>121721.69</v>
      </c>
      <c r="S36" s="648">
        <v>70855.710000000006</v>
      </c>
      <c r="T36" s="648">
        <v>49605.67</v>
      </c>
      <c r="U36" s="648">
        <v>63723.42</v>
      </c>
      <c r="V36" s="648">
        <v>73763.89</v>
      </c>
      <c r="W36" s="648">
        <v>84078.24</v>
      </c>
      <c r="X36" s="648">
        <v>23051.66</v>
      </c>
      <c r="Y36" s="648">
        <v>91103.27</v>
      </c>
      <c r="Z36" s="648">
        <v>50169.37</v>
      </c>
      <c r="AA36" s="648">
        <v>24091.45</v>
      </c>
      <c r="AB36" s="648">
        <v>0</v>
      </c>
      <c r="AC36" s="649">
        <v>727624.37000000104</v>
      </c>
      <c r="AD36" s="650"/>
      <c r="AE36" s="649">
        <v>424370.99999999901</v>
      </c>
      <c r="AF36" s="651">
        <v>0.58322812909633359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334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20534.75</v>
      </c>
      <c r="R37" s="648">
        <v>41524.07</v>
      </c>
      <c r="S37" s="648">
        <v>45543.21</v>
      </c>
      <c r="T37" s="648">
        <v>51203.83</v>
      </c>
      <c r="U37" s="648">
        <v>46085.49</v>
      </c>
      <c r="V37" s="648">
        <v>64570.6</v>
      </c>
      <c r="W37" s="648">
        <v>40434.89</v>
      </c>
      <c r="X37" s="648">
        <v>53222.52</v>
      </c>
      <c r="Y37" s="648">
        <v>20664.72</v>
      </c>
      <c r="Z37" s="648">
        <v>112545.26</v>
      </c>
      <c r="AA37" s="648">
        <v>40872.29</v>
      </c>
      <c r="AB37" s="648">
        <v>0</v>
      </c>
      <c r="AC37" s="649">
        <v>537201.63</v>
      </c>
      <c r="AD37" s="650"/>
      <c r="AE37" s="649">
        <v>272888.33</v>
      </c>
      <c r="AF37" s="651">
        <v>0.50798120251422174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217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107312.38</v>
      </c>
      <c r="R38" s="648">
        <v>96226.64</v>
      </c>
      <c r="S38" s="648">
        <v>109244.31</v>
      </c>
      <c r="T38" s="648">
        <v>10453.700000000001</v>
      </c>
      <c r="U38" s="648">
        <v>21930.37</v>
      </c>
      <c r="V38" s="648">
        <v>54330.53</v>
      </c>
      <c r="W38" s="648">
        <v>30025.95</v>
      </c>
      <c r="X38" s="648">
        <v>18759.03</v>
      </c>
      <c r="Y38" s="648">
        <v>20550.259999999998</v>
      </c>
      <c r="Z38" s="648">
        <v>9022.6</v>
      </c>
      <c r="AA38" s="648">
        <v>11546.52</v>
      </c>
      <c r="AB38" s="648">
        <v>0</v>
      </c>
      <c r="AC38" s="649">
        <v>489402.29</v>
      </c>
      <c r="AD38" s="650"/>
      <c r="AE38" s="649">
        <v>344168.12</v>
      </c>
      <c r="AF38" s="651">
        <v>0.70324174412833251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647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71837.77</v>
      </c>
      <c r="R39" s="648">
        <v>18728.25</v>
      </c>
      <c r="S39" s="648">
        <v>35675.54</v>
      </c>
      <c r="T39" s="648">
        <v>14843.34</v>
      </c>
      <c r="U39" s="648">
        <v>23031.55</v>
      </c>
      <c r="V39" s="648">
        <v>26524.59</v>
      </c>
      <c r="W39" s="648">
        <v>33170.17</v>
      </c>
      <c r="X39" s="648">
        <v>15179.55</v>
      </c>
      <c r="Y39" s="648">
        <v>46045.11</v>
      </c>
      <c r="Z39" s="648">
        <v>43695.53</v>
      </c>
      <c r="AA39" s="648">
        <v>54746.67</v>
      </c>
      <c r="AB39" s="648">
        <v>0</v>
      </c>
      <c r="AC39" s="649">
        <v>383478.06999999902</v>
      </c>
      <c r="AD39" s="650"/>
      <c r="AE39" s="649">
        <v>203357.96</v>
      </c>
      <c r="AF39" s="651">
        <v>0.53029879909430155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619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88598.89</v>
      </c>
      <c r="R40" s="648">
        <v>14369.92</v>
      </c>
      <c r="S40" s="648">
        <v>14045.39</v>
      </c>
      <c r="T40" s="648">
        <v>7883.14</v>
      </c>
      <c r="U40" s="648">
        <v>8003.22</v>
      </c>
      <c r="V40" s="648">
        <v>42980.63</v>
      </c>
      <c r="W40" s="648">
        <v>63821.18</v>
      </c>
      <c r="X40" s="648">
        <v>5481.67</v>
      </c>
      <c r="Y40" s="648">
        <v>0</v>
      </c>
      <c r="Z40" s="648">
        <v>19945.71</v>
      </c>
      <c r="AA40" s="648">
        <v>36589</v>
      </c>
      <c r="AB40" s="648">
        <v>0</v>
      </c>
      <c r="AC40" s="649">
        <v>301718.75</v>
      </c>
      <c r="AD40" s="650"/>
      <c r="AE40" s="649">
        <v>122247.1</v>
      </c>
      <c r="AF40" s="651">
        <v>0.40516905230450545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175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47832.18</v>
      </c>
      <c r="R41" s="648">
        <v>16510</v>
      </c>
      <c r="S41" s="648">
        <v>31657.33</v>
      </c>
      <c r="T41" s="648">
        <v>16013.84</v>
      </c>
      <c r="U41" s="648">
        <v>22902.3</v>
      </c>
      <c r="V41" s="648">
        <v>20069.55</v>
      </c>
      <c r="W41" s="648">
        <v>49289.05</v>
      </c>
      <c r="X41" s="648">
        <v>18135.7</v>
      </c>
      <c r="Y41" s="648">
        <v>15343.58</v>
      </c>
      <c r="Z41" s="648">
        <v>13937.34</v>
      </c>
      <c r="AA41" s="648">
        <v>23912.94</v>
      </c>
      <c r="AB41" s="648">
        <v>0</v>
      </c>
      <c r="AC41" s="649">
        <v>275603.81</v>
      </c>
      <c r="AD41" s="650"/>
      <c r="AE41" s="649">
        <v>160696.16</v>
      </c>
      <c r="AF41" s="651">
        <v>0.58306944305305508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254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0</v>
      </c>
      <c r="R42" s="648">
        <v>16161.37</v>
      </c>
      <c r="S42" s="648">
        <v>6547.43</v>
      </c>
      <c r="T42" s="648">
        <v>7388.83</v>
      </c>
      <c r="U42" s="648">
        <v>32946.1</v>
      </c>
      <c r="V42" s="648">
        <v>15452.14</v>
      </c>
      <c r="W42" s="648">
        <v>62592.88</v>
      </c>
      <c r="X42" s="648">
        <v>26274.19</v>
      </c>
      <c r="Y42" s="648">
        <v>6249.13</v>
      </c>
      <c r="Z42" s="648">
        <v>0</v>
      </c>
      <c r="AA42" s="648">
        <v>4990.92</v>
      </c>
      <c r="AB42" s="648">
        <v>0</v>
      </c>
      <c r="AC42" s="649">
        <v>178602.99</v>
      </c>
      <c r="AD42" s="650"/>
      <c r="AE42" s="649">
        <v>108385.3</v>
      </c>
      <c r="AF42" s="651">
        <v>0.60685042282886759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790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74056.7</v>
      </c>
      <c r="R43" s="648">
        <v>11230.24</v>
      </c>
      <c r="S43" s="648">
        <v>2047.49</v>
      </c>
      <c r="T43" s="648">
        <v>9362.58</v>
      </c>
      <c r="U43" s="648">
        <v>14619.68</v>
      </c>
      <c r="V43" s="648">
        <v>6172.54</v>
      </c>
      <c r="W43" s="648">
        <v>890.3</v>
      </c>
      <c r="X43" s="648">
        <v>0</v>
      </c>
      <c r="Y43" s="648">
        <v>37186.44</v>
      </c>
      <c r="Z43" s="648">
        <v>0</v>
      </c>
      <c r="AA43" s="648">
        <v>0</v>
      </c>
      <c r="AB43" s="648">
        <v>0</v>
      </c>
      <c r="AC43" s="649">
        <v>155565.97</v>
      </c>
      <c r="AD43" s="650"/>
      <c r="AE43" s="649">
        <v>64711.91</v>
      </c>
      <c r="AF43" s="651">
        <v>0.41597728603498568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632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10733.66</v>
      </c>
      <c r="R44" s="648">
        <v>7144.26</v>
      </c>
      <c r="S44" s="648">
        <v>12490.77</v>
      </c>
      <c r="T44" s="648">
        <v>6501.04</v>
      </c>
      <c r="U44" s="648">
        <v>3194.03</v>
      </c>
      <c r="V44" s="648">
        <v>7386.53</v>
      </c>
      <c r="W44" s="648">
        <v>15131.42</v>
      </c>
      <c r="X44" s="648">
        <v>3397.18</v>
      </c>
      <c r="Y44" s="648">
        <v>28237.15</v>
      </c>
      <c r="Z44" s="648">
        <v>5844.35</v>
      </c>
      <c r="AA44" s="648">
        <v>10524.44</v>
      </c>
      <c r="AB44" s="648">
        <v>0</v>
      </c>
      <c r="AC44" s="649">
        <v>110584.83</v>
      </c>
      <c r="AD44" s="650"/>
      <c r="AE44" s="649">
        <v>66126.399999999994</v>
      </c>
      <c r="AF44" s="651">
        <v>0.59796990238172809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190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10945.11</v>
      </c>
      <c r="R45" s="648">
        <v>7464.99</v>
      </c>
      <c r="S45" s="648">
        <v>4156.91</v>
      </c>
      <c r="T45" s="648">
        <v>13501.31</v>
      </c>
      <c r="U45" s="648">
        <v>6278</v>
      </c>
      <c r="V45" s="648">
        <v>18445.89</v>
      </c>
      <c r="W45" s="648">
        <v>7932.31</v>
      </c>
      <c r="X45" s="648">
        <v>3769.22</v>
      </c>
      <c r="Y45" s="648">
        <v>14567.63</v>
      </c>
      <c r="Z45" s="648">
        <v>10869.89</v>
      </c>
      <c r="AA45" s="648">
        <v>5692.1</v>
      </c>
      <c r="AB45" s="648">
        <v>0</v>
      </c>
      <c r="AC45" s="649">
        <v>103623.36</v>
      </c>
      <c r="AD45" s="650"/>
      <c r="AE45" s="649">
        <v>65678.660000000105</v>
      </c>
      <c r="AF45" s="651">
        <v>0.63382098399434361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463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17633.400000000001</v>
      </c>
      <c r="R46" s="648">
        <v>22465.99</v>
      </c>
      <c r="S46" s="648">
        <v>10241.34</v>
      </c>
      <c r="T46" s="648">
        <v>4955.1000000000004</v>
      </c>
      <c r="U46" s="648">
        <v>6123.86</v>
      </c>
      <c r="V46" s="648">
        <v>7660.26</v>
      </c>
      <c r="W46" s="648">
        <v>270.63</v>
      </c>
      <c r="X46" s="648">
        <v>0</v>
      </c>
      <c r="Y46" s="648">
        <v>9860.16</v>
      </c>
      <c r="Z46" s="648">
        <v>8542.18</v>
      </c>
      <c r="AA46" s="648">
        <v>4785.75</v>
      </c>
      <c r="AB46" s="648">
        <v>0</v>
      </c>
      <c r="AC46" s="649">
        <v>92538.67</v>
      </c>
      <c r="AD46" s="650"/>
      <c r="AE46" s="649">
        <v>55143.78</v>
      </c>
      <c r="AF46" s="651">
        <v>0.5958998546229376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573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2433.2199999999998</v>
      </c>
      <c r="R47" s="648">
        <v>2967.53</v>
      </c>
      <c r="S47" s="648">
        <v>320.7</v>
      </c>
      <c r="T47" s="648">
        <v>66.88</v>
      </c>
      <c r="U47" s="648">
        <v>42831.1</v>
      </c>
      <c r="V47" s="648">
        <v>1101.47</v>
      </c>
      <c r="W47" s="648">
        <v>5828.4</v>
      </c>
      <c r="X47" s="648">
        <v>585.29</v>
      </c>
      <c r="Y47" s="648">
        <v>1577.83</v>
      </c>
      <c r="Z47" s="648">
        <v>1079.72</v>
      </c>
      <c r="AA47" s="648">
        <v>659.9</v>
      </c>
      <c r="AB47" s="648">
        <v>0</v>
      </c>
      <c r="AC47" s="649">
        <v>59452.04</v>
      </c>
      <c r="AD47" s="650"/>
      <c r="AE47" s="649">
        <v>51500.38</v>
      </c>
      <c r="AF47" s="651">
        <v>0.8662508469011323</v>
      </c>
      <c r="AG47" s="36"/>
      <c r="AH47" s="21"/>
    </row>
    <row r="48" spans="1:34" ht="11.25" customHeight="1" x14ac:dyDescent="0.25">
      <c r="A48" s="618"/>
      <c r="B48" s="618" t="s">
        <v>268</v>
      </c>
      <c r="C48" s="618">
        <v>1</v>
      </c>
      <c r="D48" s="618">
        <v>0</v>
      </c>
      <c r="E48" s="642">
        <v>211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1958.53</v>
      </c>
      <c r="R48" s="648">
        <v>7354.58</v>
      </c>
      <c r="S48" s="648">
        <v>4887.66</v>
      </c>
      <c r="T48" s="648">
        <v>4359.16</v>
      </c>
      <c r="U48" s="648">
        <v>4147.97</v>
      </c>
      <c r="V48" s="648">
        <v>10205.01</v>
      </c>
      <c r="W48" s="648">
        <v>5164.88</v>
      </c>
      <c r="X48" s="648">
        <v>3830.2</v>
      </c>
      <c r="Y48" s="648">
        <v>11964.9</v>
      </c>
      <c r="Z48" s="648">
        <v>2042.07</v>
      </c>
      <c r="AA48" s="648">
        <v>1016.32</v>
      </c>
      <c r="AB48" s="648">
        <v>0</v>
      </c>
      <c r="AC48" s="649">
        <v>56931.28</v>
      </c>
      <c r="AD48" s="650"/>
      <c r="AE48" s="649">
        <v>27198.12</v>
      </c>
      <c r="AF48" s="651">
        <v>0.47773596518469286</v>
      </c>
      <c r="AG48" s="36"/>
      <c r="AH48" s="21"/>
    </row>
    <row r="49" spans="1:34" ht="11.25" customHeight="1" x14ac:dyDescent="0.25">
      <c r="A49" s="618"/>
      <c r="B49" s="618" t="s">
        <v>268</v>
      </c>
      <c r="C49" s="618">
        <v>1</v>
      </c>
      <c r="D49" s="618">
        <v>0</v>
      </c>
      <c r="E49" s="642">
        <v>757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2616.5</v>
      </c>
      <c r="R49" s="648">
        <v>6674.58</v>
      </c>
      <c r="S49" s="648">
        <v>1229.7</v>
      </c>
      <c r="T49" s="648">
        <v>3600.45</v>
      </c>
      <c r="U49" s="648">
        <v>5818.27</v>
      </c>
      <c r="V49" s="648">
        <v>6449.01</v>
      </c>
      <c r="W49" s="648">
        <v>7563</v>
      </c>
      <c r="X49" s="648">
        <v>4154.71</v>
      </c>
      <c r="Y49" s="648">
        <v>1961.22</v>
      </c>
      <c r="Z49" s="648">
        <v>1830.67</v>
      </c>
      <c r="AA49" s="648">
        <v>4546.74</v>
      </c>
      <c r="AB49" s="648">
        <v>0</v>
      </c>
      <c r="AC49" s="649">
        <v>46444.85</v>
      </c>
      <c r="AD49" s="650"/>
      <c r="AE49" s="649">
        <v>28129.599999999999</v>
      </c>
      <c r="AF49" s="651">
        <v>0.6056559553965617</v>
      </c>
      <c r="AG49" s="36"/>
      <c r="AH49" s="21"/>
    </row>
    <row r="50" spans="1:34" ht="11.25" customHeight="1" x14ac:dyDescent="0.25">
      <c r="A50" s="618"/>
      <c r="B50" s="618" t="s">
        <v>268</v>
      </c>
      <c r="C50" s="618">
        <v>1</v>
      </c>
      <c r="D50" s="618">
        <v>0</v>
      </c>
      <c r="E50" s="642">
        <v>383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85.08</v>
      </c>
      <c r="R50" s="648">
        <v>1325.23</v>
      </c>
      <c r="S50" s="648">
        <v>0</v>
      </c>
      <c r="T50" s="648">
        <v>0</v>
      </c>
      <c r="U50" s="648">
        <v>5865.5</v>
      </c>
      <c r="V50" s="648">
        <v>15142.53</v>
      </c>
      <c r="W50" s="648">
        <v>5037.66</v>
      </c>
      <c r="X50" s="648">
        <v>0</v>
      </c>
      <c r="Y50" s="648">
        <v>0</v>
      </c>
      <c r="Z50" s="648">
        <v>0</v>
      </c>
      <c r="AA50" s="648">
        <v>0</v>
      </c>
      <c r="AB50" s="648">
        <v>0</v>
      </c>
      <c r="AC50" s="649">
        <v>27456</v>
      </c>
      <c r="AD50" s="650"/>
      <c r="AE50" s="649">
        <v>21104.1</v>
      </c>
      <c r="AF50" s="651">
        <v>0.76865166083916081</v>
      </c>
      <c r="AG50" s="36"/>
      <c r="AH50" s="21"/>
    </row>
    <row r="51" spans="1:34" ht="6.75" customHeight="1" x14ac:dyDescent="0.2">
      <c r="E51" s="110"/>
      <c r="F51" s="21"/>
      <c r="G51" s="111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3"/>
      <c r="AH51" s="21"/>
    </row>
    <row r="52" spans="1:34" ht="2.25" customHeight="1" x14ac:dyDescent="0.2">
      <c r="E52" s="110"/>
      <c r="F52" s="114"/>
      <c r="G52" s="17"/>
      <c r="H52" s="17"/>
      <c r="I52" s="17"/>
      <c r="J52" s="17"/>
      <c r="K52" s="17"/>
      <c r="L52" s="115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15"/>
    </row>
    <row r="53" spans="1:34" x14ac:dyDescent="0.2">
      <c r="E53" s="110"/>
    </row>
    <row r="54" spans="1:34" x14ac:dyDescent="0.2">
      <c r="E54" s="110"/>
    </row>
    <row r="55" spans="1:34" x14ac:dyDescent="0.2">
      <c r="E55" s="110"/>
    </row>
    <row r="56" spans="1:34" x14ac:dyDescent="0.2">
      <c r="E5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50 Q29:AC50 AE29:AF5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454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455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2020-12-28T13:26:13Z</dcterms:created>
  <dcterms:modified xsi:type="dcterms:W3CDTF">2020-12-28T13:26:17Z</dcterms:modified>
</cp:coreProperties>
</file>