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ZachytLekari!$F$16:$AH$51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<sst xmlns="http://schemas.openxmlformats.org/spreadsheetml/2006/main" count="850" uniqueCount="458">
  <si>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</si>
  <si>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</si>
  <si>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</si>
  <si>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</si>
  <si>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</si>
  <si>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</si>
  <si>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</si>
  <si>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</si>
  <si>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</si>
  <si>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</si>
  <si>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</si>
  <si>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</si>
  <si>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</si>
  <si>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</si>
  <si>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</si>
  <si>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</si>
  <si>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</si>
  <si>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</si>
  <si>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</si>
  <si>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</si>
  <si>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</si>
  <si>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</si>
  <si>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</si>
  <si>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</si>
  <si>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</si>
  <si>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</si>
  <si>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</si>
  <si>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</si>
  <si>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</si>
  <si>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</si>
  <si>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</si>
  <si>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</si>
  <si>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</si>
  <si>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</si>
  <si>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</si>
  <si>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</si>
  <si>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</si>
  <si>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</si>
  <si>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</si>
  <si>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</si>
  <si>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</si>
  <si>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</si>
  <si>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</si>
  <si>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</si>
  <si>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</si>
  <si>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</si>
  <si>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</si>
  <si>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</si>
  <si>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</si>
  <si>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</si>
  <si>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</si>
  <si>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</si>
  <si>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</si>
  <si>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</si>
  <si>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</si>
  <si>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</si>
  <si>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</si>
  <si>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</si>
  <si>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</si>
  <si>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</si>
  <si>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</si>
  <si>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</si>
  <si>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</si>
  <si>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</si>
  <si>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</si>
  <si>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</si>
  <si>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</si>
  <si>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</si>
  <si>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</si>
  <si>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</si>
  <si>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</si>
  <si>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</si>
  <si>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</si>
  <si>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</si>
  <si>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</si>
  <si>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</si>
  <si>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</si>
  <si>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</si>
  <si>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</si>
  <si>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</si>
  <si>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</si>
  <si>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</si>
  <si>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</si>
  <si>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</si>
  <si>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</si>
  <si>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</si>
  <si>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</si>
  <si>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</si>
  <si>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</si>
  <si>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</si>
  <si>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</si>
  <si>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</si>
  <si>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</si>
  <si>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</si>
  <si>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</si>
  <si>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</si>
  <si>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</si>
  <si>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</si>
  <si>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</si>
  <si>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</si>
  <si>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</si>
  <si>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</si>
  <si>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</si>
  <si>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</si>
  <si>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</si>
  <si>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</si>
  <si>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</si>
  <si>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</si>
  <si>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</si>
  <si>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</si>
  <si>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</si>
  <si>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</si>
  <si>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</si>
  <si>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</si>
  <si>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</si>
  <si>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</si>
  <si>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</si>
  <si>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</si>
  <si>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</si>
  <si>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</si>
  <si>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</si>
  <si>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</si>
  <si>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</si>
  <si>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</si>
  <si>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</si>
  <si>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</si>
  <si>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</si>
  <si>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</si>
  <si>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</si>
  <si>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</si>
  <si>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</si>
  <si>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</si>
  <si>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</si>
  <si>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</si>
  <si>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</si>
  <si>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</si>
  <si>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</si>
  <si>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</si>
  <si>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</si>
  <si>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</si>
  <si>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</si>
  <si>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</si>
  <si>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</si>
  <si>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</si>
  <si>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</si>
  <si>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</si>
  <si>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</si>
  <si>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</si>
  <si>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</si>
  <si>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</si>
  <si>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</si>
  <si>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</si>
  <si>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</si>
  <si>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</si>
  <si>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</si>
  <si>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</si>
  <si>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</si>
  <si>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</si>
  <si>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</si>
  <si>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</si>
  <si>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</si>
  <si>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</si>
  <si>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</si>
  <si>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</si>
  <si>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</si>
  <si>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</si>
  <si>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</si>
  <si>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</si>
  <si>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</si>
  <si>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</si>
  <si>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</si>
  <si>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</si>
  <si>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</si>
  <si>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</si>
  <si>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</si>
  <si>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</si>
  <si>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</si>
  <si>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</si>
  <si>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</si>
  <si>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</si>
  <si>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</si>
  <si>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</si>
  <si>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</si>
  <si>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</si>
  <si>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</si>
  <si>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</si>
  <si>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</si>
  <si>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</si>
  <si>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</si>
  <si>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</si>
  <si>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</si>
  <si>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</si>
  <si>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</si>
  <si>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</si>
  <si>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</si>
  <si>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</si>
  <si>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</si>
  <si>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</si>
  <si>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</si>
  <si>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</si>
  <si>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</si>
  <si>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</si>
  <si>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</si>
  <si>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</si>
  <si>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</si>
  <si>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</si>
  <si>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</si>
  <si>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</si>
  <si>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</si>
  <si>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</si>
  <si>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</si>
  <si>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</si>
  <si>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</si>
  <si>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</si>
  <si>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</si>
  <si>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</si>
  <si>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</si>
  <si>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</si>
  <si>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</si>
  <si>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</si>
  <si>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</si>
  <si>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</si>
  <si>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</si>
  <si>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</si>
  <si>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</si>
  <si>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</si>
  <si>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</si>
  <si>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</si>
  <si>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</si>
  <si>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</si>
  <si>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</si>
  <si>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</si>
  <si>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</si>
  <si>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</si>
  <si>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</si>
  <si>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</si>
  <si>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</si>
  <si>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</si>
  <si>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</si>
  <si>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</si>
  <si>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</si>
  <si>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</si>
  <si>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</si>
  <si>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</si>
  <si>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</si>
  <si>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</si>
  <si>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</si>
  <si>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</si>
  <si>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</si>
  <si>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</si>
  <si>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</si>
  <si>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</si>
  <si>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</si>
  <si>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</si>
  <si>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</si>
  <si>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</si>
  <si>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</si>
  <si>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</si>
  <si>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</si>
  <si>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</si>
  <si>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</si>
  <si>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</si>
  <si>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</si>
  <si>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</si>
  <si>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</si>
  <si>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</si>
  <si>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</si>
  <si>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</si>
  <si>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</si>
  <si>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</si>
  <si>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</si>
  <si>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</si>
  <si>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</si>
  <si>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</si>
  <si>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</si>
  <si>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</si>
  <si>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</si>
  <si>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</si>
  <si>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</si>
  <si>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</si>
  <si>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</si>
  <si>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</si>
  <si>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</si>
  <si>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</si>
  <si>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</si>
  <si>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</si>
  <si>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</si>
  <si>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</si>
  <si>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</si>
  <si>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</si>
  <si>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</si>
  <si>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</si>
  <si>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</si>
  <si>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</si>
  <si>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</si>
  <si>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</si>
  <si>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</si>
  <si>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</si>
  <si>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</si>
  <si>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</si>
  <si>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</si>
  <si>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</si>
  <si>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</si>
  <si>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</si>
  <si>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</si>
  <si>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</si>
  <si>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</si>
  <si>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</si>
  <si>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</si>
  <si>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</si>
  <si>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</si>
  <si>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</si>
  <si>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</si>
  <si>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</si>
  <si>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</si>
  <si>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</si>
  <si>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</si>
  <si>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</si>
  <si>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</si>
  <si>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</si>
  <si>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</si>
  <si>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</si>
  <si>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</si>
  <si>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</si>
  <si>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</si>
  <si>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</si>
  <si>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</si>
  <si>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</si>
  <si>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</si>
  <si>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</si>
  <si>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</si>
  <si>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</si>
  <si>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</si>
  <si>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</si>
  <si>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</si>
  <si>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</si>
  <si>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</si>
  <si>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</si>
  <si>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</si>
  <si>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</si>
  <si>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</si>
  <si>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</si>
  <si>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</si>
  <si>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</si>
  <si>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</si>
  <si>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</si>
  <si>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</si>
  <si>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</si>
  <si>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</si>
  <si>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</si>
  <si>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</si>
  <si>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CC1300U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</si>
  <si>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</si>
  <si>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</si>
  <si>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</si>
  <si>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</si>
  <si>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</si>
  <si>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</si>
  <si>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</si>
  <si>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</si>
  <si>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</si>
  <si>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</si>
  <si>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</si>
  <si>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</si>
  <si>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</si>
  <si>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Otolaryngologická klinika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</si>
  <si>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</si>
  <si>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</si>
  <si>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</si>
  <si>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</si>
  <si>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</si>
  <si>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</si>
  <si>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</si>
  <si>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</si>
  <si>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</si>
  <si>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</si>
  <si>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</si>
  <si>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</si>
  <si>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</si>
  <si>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</si>
  <si>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</si>
  <si>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</si>
  <si>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</si>
  <si>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</si>
  <si>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</si>
  <si>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</si>
  <si>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</si>
  <si>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</si>
  <si>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</si>
  <si>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</si>
  <si>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</si>
  <si>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</si>
  <si>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</si>
  <si>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</si>
  <si>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</si>
  <si>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</si>
  <si>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CCI13</t>
  </si>
  <si>
    <t>CCH13</t>
  </si>
  <si>
    <t>Bez LDN NIP
DIOP</t>
  </si>
  <si>
    <t>Operace</t>
  </si>
  <si>
    <t xml:space="preserve">   Vyžádaná péče (v tis. CZK - hodnota péče)</t>
  </si>
  <si>
    <t>CCL13</t>
  </si>
  <si>
    <t>CCNI13</t>
  </si>
  <si>
    <t>CCDI13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</si>
  <si>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</si>
  <si>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</si>
  <si>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</si>
  <si>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</si>
  <si>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</si>
  <si>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</si>
  <si>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</si>
  <si>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</si>
  <si>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</si>
  <si>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</si>
  <si>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</si>
  <si>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</si>
  <si>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</si>
  <si>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</si>
  <si>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</si>
  <si>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</si>
  <si>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</si>
  <si>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</si>
  <si>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</si>
  <si>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</si>
  <si>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</si>
  <si>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</si>
  <si>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</si>
  <si>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</si>
  <si>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</si>
  <si>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</si>
  <si>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</si>
  <si>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</si>
  <si>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</si>
  <si>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Brož Martin</t>
  </si>
  <si>
    <t xml:space="preserve">  Heřman Jan</t>
  </si>
  <si>
    <t xml:space="preserve">  Pokorná Zuzana</t>
  </si>
  <si>
    <t xml:space="preserve">  Vitoul Kryštof</t>
  </si>
  <si>
    <t xml:space="preserve">  Beláková Petra</t>
  </si>
  <si>
    <t xml:space="preserve">  Horáková Zuzana</t>
  </si>
  <si>
    <t xml:space="preserve">  Hyravý Martin</t>
  </si>
  <si>
    <t xml:space="preserve">  Mateášiková Zuzana</t>
  </si>
  <si>
    <t xml:space="preserve">  Maňásková Eva</t>
  </si>
  <si>
    <t xml:space="preserve">  Hoza Jiří</t>
  </si>
  <si>
    <t xml:space="preserve">  Campsie Filip</t>
  </si>
  <si>
    <t xml:space="preserve">  Bakaj Tomáš</t>
  </si>
  <si>
    <t xml:space="preserve">  Hučko Csaba</t>
  </si>
  <si>
    <t xml:space="preserve">  AlKirbi Hamed</t>
  </si>
  <si>
    <t xml:space="preserve">  Hitari Faisal</t>
  </si>
  <si>
    <t xml:space="preserve">  Salzman Richard</t>
  </si>
  <si>
    <t xml:space="preserve">  Stárek Ivo</t>
  </si>
  <si>
    <t xml:space="preserve">  Vidura Radan</t>
  </si>
  <si>
    <t xml:space="preserve">  Šišková Gabriela</t>
  </si>
  <si>
    <t xml:space="preserve">  Korpová Alena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</si>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</sst>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16.193743467981704</c:v>
                </c:pt>
                <c:pt idx="1">
                  <c:v>1</c:v>
                </c:pt>
                <c:pt idx="2" formatCode="0">
                  <c:v>102.8062565320183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27.357569039914296</c:v>
                </c:pt>
                <c:pt idx="1">
                  <c:v>1</c:v>
                </c:pt>
                <c:pt idx="2" formatCode="0">
                  <c:v>91.642430960085704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16.193743467981704</c:v>
                </c:pt>
                <c:pt idx="1">
                  <c:v>1</c:v>
                </c:pt>
                <c:pt idx="2" formatCode="0">
                  <c:v>102.8062565320183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16.193743467981704</c:v>
                </c:pt>
                <c:pt idx="1">
                  <c:v>1</c:v>
                </c:pt>
                <c:pt idx="2" formatCode="0">
                  <c:v>102.8062565320183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11.369150779896017</c:v>
                </c:pt>
                <c:pt idx="1">
                  <c:v>1</c:v>
                </c:pt>
                <c:pt idx="2" formatCode="0">
                  <c:v>107.63084922010398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16.193743467981704</c:v>
                </c:pt>
                <c:pt idx="1">
                  <c:v>1</c:v>
                </c:pt>
                <c:pt idx="2" formatCode="0">
                  <c:v>102.8062565320183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16.193743467981704</c:v>
                </c:pt>
                <c:pt idx="1">
                  <c:v>1</c:v>
                </c:pt>
                <c:pt idx="2" formatCode="0">
                  <c:v>102.8062565320183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16.193743467981704</c:v>
                </c:pt>
                <c:pt idx="1">
                  <c:v>1</c:v>
                </c:pt>
                <c:pt idx="2" formatCode="0">
                  <c:v>102.8062565320183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16.193743467981704</c:v>
                </c:pt>
                <c:pt idx="1">
                  <c:v>1</c:v>
                </c:pt>
                <c:pt idx="2" formatCode="0">
                  <c:v>102.8062565320183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5.6996395706975562</c:v>
                </c:pt>
                <c:pt idx="1">
                  <c:v>1</c:v>
                </c:pt>
                <c:pt idx="2" formatCode="0">
                  <c:v>113.30036042930244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16.193743467981704</c:v>
                </c:pt>
                <c:pt idx="1">
                  <c:v>1</c:v>
                </c:pt>
                <c:pt idx="2" formatCode="0">
                  <c:v>102.8062565320183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16.193743467981704</c:v>
                </c:pt>
                <c:pt idx="1">
                  <c:v>1</c:v>
                </c:pt>
                <c:pt idx="2" formatCode="0">
                  <c:v>102.8062565320183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33.398597848676161</c:v>
                </c:pt>
                <c:pt idx="1">
                  <c:v>1</c:v>
                </c:pt>
                <c:pt idx="2" formatCode="0">
                  <c:v>85.601402151323839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16.193743467981704</c:v>
                </c:pt>
                <c:pt idx="1">
                  <c:v>1</c:v>
                </c:pt>
                <c:pt idx="2" formatCode="0">
                  <c:v>102.8062565320183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16.193743467981704</c:v>
                </c:pt>
                <c:pt idx="1">
                  <c:v>1</c:v>
                </c:pt>
                <c:pt idx="2" formatCode="0">
                  <c:v>102.8062565320183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14.810171249807922</c:v>
                </c:pt>
                <c:pt idx="1">
                  <c:v>1</c:v>
                </c:pt>
                <c:pt idx="2" formatCode="0">
                  <c:v>104.18982875019208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35.5279962995955</c:v>
                </c:pt>
                <c:pt idx="1">
                  <c:v>1</c:v>
                </c:pt>
                <c:pt idx="2" formatCode="0">
                  <c:v>83.4720037004045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16.193743467981704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102.8062565320183</v>
          </cell>
        </row>
        <row r="32">
          <cell r="AE32">
            <v>60</v>
          </cell>
        </row>
        <row r="36">
          <cell r="AE36">
            <v>30</v>
          </cell>
          <cell r="AF36">
            <v>14.810171249807922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104.18982875019208</v>
          </cell>
        </row>
        <row r="39">
          <cell r="AE39">
            <v>60</v>
          </cell>
        </row>
        <row r="43">
          <cell r="AE43">
            <v>27</v>
          </cell>
          <cell r="AF43">
            <v>35.5279962995955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83.4720037004045</v>
          </cell>
        </row>
        <row r="46">
          <cell r="AE46">
            <v>60</v>
          </cell>
        </row>
        <row r="59">
          <cell r="AE59">
            <v>27</v>
          </cell>
          <cell r="AF59">
            <v>27.357569039914296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91.642430960085704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25388.78</v>
      </c>
      <c r="K29" s="51">
        <v>26079.813999999998</v>
      </c>
      <c r="L29" s="52">
        <v>27102.075000000001</v>
      </c>
      <c r="M29" s="53">
        <v>29434.048999999999</v>
      </c>
      <c r="N29" s="54">
        <v>23360.293000000001</v>
      </c>
      <c r="O29" s="55">
        <v>27102.075000000001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16.193743467981704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691.03399999999965</v>
      </c>
      <c r="L30" s="64">
        <v>1022.2610000000022</v>
      </c>
      <c r="M30" s="65">
        <v>2331.9739999999983</v>
      </c>
      <c r="N30" s="66">
        <v>-6073.7559999999976</v>
      </c>
      <c r="O30" s="67">
        <v>-3741.7819999999992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1.0272180860994502</v>
      </c>
      <c r="L31" s="71">
        <v>1.0391974037851652</v>
      </c>
      <c r="M31" s="72">
        <v>1.0860441128585172</v>
      </c>
      <c r="N31" s="73">
        <v>0.7936486414084587</v>
      </c>
      <c r="O31" s="74">
        <v>0.86193743467981698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102.8062565320183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15477.808999999999</v>
      </c>
      <c r="K36" s="51">
        <v>15413.984</v>
      </c>
      <c r="L36" s="52">
        <v>16294.791999999999</v>
      </c>
      <c r="M36" s="53">
        <v>17657.468000000001</v>
      </c>
      <c r="N36" s="54">
        <v>13819.641</v>
      </c>
      <c r="O36" s="55">
        <v>16294.791999999999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14.810171249807922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-63.824999999998909</v>
      </c>
      <c r="L37" s="64">
        <v>880.80799999999908</v>
      </c>
      <c r="M37" s="65">
        <v>1362.6760000000013</v>
      </c>
      <c r="N37" s="66">
        <v>-3837.8270000000011</v>
      </c>
      <c r="O37" s="67">
        <v>-2475.1509999999998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0.99587635433413091</v>
      </c>
      <c r="L38" s="71">
        <v>1.0571434354674301</v>
      </c>
      <c r="M38" s="72">
        <v>1.0836264740292483</v>
      </c>
      <c r="N38" s="73">
        <v>0.78265134049796936</v>
      </c>
      <c r="O38" s="74">
        <v>0.8481017124980792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104.18982875019208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802.58929841220402</v>
      </c>
      <c r="K43" s="51">
        <v>1017.1816008836</v>
      </c>
      <c r="L43" s="52">
        <v>1044.7129966616601</v>
      </c>
      <c r="M43" s="53">
        <v>1191.0185949802401</v>
      </c>
      <c r="N43" s="54">
        <v>1102.4646924585099</v>
      </c>
      <c r="O43" s="55">
        <v>1044.7129966616601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35.5279962995955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214.59230247139601</v>
      </c>
      <c r="L44" s="64">
        <v>27.531395778060073</v>
      </c>
      <c r="M44" s="65">
        <v>146.30559831858</v>
      </c>
      <c r="N44" s="66">
        <v>-88.553902521730151</v>
      </c>
      <c r="O44" s="67">
        <v>57.751695796849845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0.26737498605567378</v>
      </c>
      <c r="L45" s="71">
        <v>2.7066352511827096E-2</v>
      </c>
      <c r="M45" s="72">
        <v>1.1400438194854414</v>
      </c>
      <c r="N45" s="73">
        <v>0.92564859785148923</v>
      </c>
      <c r="O45" s="74">
        <v>1.0552799629959551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83.4720037004045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890</v>
      </c>
      <c r="K47" s="78">
        <v>1031</v>
      </c>
      <c r="L47" s="79">
        <v>1012</v>
      </c>
      <c r="M47" s="80">
        <v>1093</v>
      </c>
      <c r="N47" s="81">
        <v>854</v>
      </c>
      <c r="O47" s="82">
        <v>1012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141</v>
      </c>
      <c r="L48" s="64">
        <v>-19</v>
      </c>
      <c r="M48" s="65">
        <v>81</v>
      </c>
      <c r="N48" s="66">
        <v>-239</v>
      </c>
      <c r="O48" s="67">
        <v>-158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0.15842696629213493</v>
      </c>
      <c r="L49" s="71">
        <v>-1.8428709990300662E-2</v>
      </c>
      <c r="M49" s="72">
        <v>1.0800395256916997</v>
      </c>
      <c r="N49" s="73">
        <v>0.78133577310155533</v>
      </c>
      <c r="O49" s="74">
        <v>0.84387351778656128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5.9325842696629216</v>
      </c>
      <c r="K51" s="85">
        <v>5.7390882638215324</v>
      </c>
      <c r="L51" s="85">
        <v>5.5573122529644268</v>
      </c>
      <c r="M51" s="85">
        <v>5.5425434583714548</v>
      </c>
      <c r="N51" s="86">
        <v>5.5702576112412174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-0.19349600584138926</v>
      </c>
      <c r="L52" s="89">
        <v>-0.1817760108571056</v>
      </c>
      <c r="M52" s="89">
        <v>-1.4768794592971979E-2</v>
      </c>
      <c r="N52" s="90">
        <v>2.7714152869762643E-2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-3.2615804014931138E-2</v>
      </c>
      <c r="L53" s="92">
        <v>-3.1673325535520713E-2</v>
      </c>
      <c r="M53" s="92">
        <v>0.99734245730297166</v>
      </c>
      <c r="N53" s="93">
        <v>1.0050002590106719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5.1573033707865168</v>
      </c>
      <c r="K54" s="96">
        <v>5.2706110572259943</v>
      </c>
      <c r="L54" s="96">
        <v>5.6215415019762842</v>
      </c>
      <c r="M54" s="96">
        <v>5.7593778591033855</v>
      </c>
      <c r="N54" s="97">
        <v>6.0562060889929743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0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857.087400093675</v>
      </c>
      <c r="K59" s="51">
        <v>999.22439844906296</v>
      </c>
      <c r="L59" s="52">
        <v>1083.8277962505799</v>
      </c>
      <c r="M59" s="53">
        <v>1179.3192945420701</v>
      </c>
      <c r="N59" s="54">
        <v>1055.18839500844</v>
      </c>
      <c r="O59" s="55">
        <v>1083.8277962505799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27.357569039914296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142.13699835538796</v>
      </c>
      <c r="L60" s="64">
        <v>84.603397801516962</v>
      </c>
      <c r="M60" s="65">
        <v>95.491498291490188</v>
      </c>
      <c r="N60" s="66">
        <v>-124.1308995336301</v>
      </c>
      <c r="O60" s="67">
        <v>-28.639401242139911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0.16583722773179632</v>
      </c>
      <c r="L61" s="71">
        <v>8.4669067261401221E-2</v>
      </c>
      <c r="M61" s="72">
        <v>1.0881057845368385</v>
      </c>
      <c r="N61" s="73">
        <v>0.8947436032734204</v>
      </c>
      <c r="O61" s="74">
        <v>0.97357569039914293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91.642430960085704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896</v>
      </c>
      <c r="K63" s="78">
        <v>1032</v>
      </c>
      <c r="L63" s="79">
        <v>1021</v>
      </c>
      <c r="M63" s="80">
        <v>1094</v>
      </c>
      <c r="N63" s="81">
        <v>850</v>
      </c>
      <c r="O63" s="82">
        <v>1021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136</v>
      </c>
      <c r="L64" s="64">
        <v>-11</v>
      </c>
      <c r="M64" s="65">
        <v>73</v>
      </c>
      <c r="N64" s="66">
        <v>-244</v>
      </c>
      <c r="O64" s="67">
        <v>-171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0.15178571428571419</v>
      </c>
      <c r="L65" s="71">
        <v>-1.0658914728682189E-2</v>
      </c>
      <c r="M65" s="72">
        <v>1.0714985308521057</v>
      </c>
      <c r="N65" s="73">
        <v>0.77696526508226693</v>
      </c>
      <c r="O65" s="74">
        <v>0.83251714005876587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5.9654017857142856</v>
      </c>
      <c r="K67" s="85">
        <v>5.6414728682170541</v>
      </c>
      <c r="L67" s="85">
        <v>5.5651322233104796</v>
      </c>
      <c r="M67" s="85">
        <v>5.4085923217550276</v>
      </c>
      <c r="N67" s="86">
        <v>5.3517647058823528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-0.32392891749723152</v>
      </c>
      <c r="L68" s="89">
        <v>-7.634064490657444E-2</v>
      </c>
      <c r="M68" s="89">
        <v>-0.15653990155545205</v>
      </c>
      <c r="N68" s="90">
        <v>-5.6827615872674819E-2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-5.4301274102435793E-2</v>
      </c>
      <c r="L69" s="92">
        <v>-1.3532041488077073E-2</v>
      </c>
      <c r="M69" s="92">
        <v>0.97187130596830051</v>
      </c>
      <c r="N69" s="93">
        <v>0.98949308572507921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5.2176339285714288</v>
      </c>
      <c r="K70" s="96">
        <v>5.2364341085271322</v>
      </c>
      <c r="L70" s="96">
        <v>5.6523016650342806</v>
      </c>
      <c r="M70" s="96">
        <v>5.7276051188299819</v>
      </c>
      <c r="N70" s="97">
        <v>5.9364705882352942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4616</v>
      </c>
      <c r="L75" s="52">
        <v>4616</v>
      </c>
      <c r="M75" s="53">
        <v>4665</v>
      </c>
      <c r="N75" s="54">
        <v>3756</v>
      </c>
      <c r="O75" s="55">
        <v>4616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11.369150779896017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0</v>
      </c>
      <c r="M76" s="65">
        <v>49</v>
      </c>
      <c r="N76" s="66">
        <v>-909</v>
      </c>
      <c r="O76" s="67">
        <v>-860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0</v>
      </c>
      <c r="M77" s="72">
        <v>1.0106152512998268</v>
      </c>
      <c r="N77" s="73">
        <v>0.80514469453376203</v>
      </c>
      <c r="O77" s="74">
        <v>0.81369150779896016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107.63084922010398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1118.18479</v>
      </c>
      <c r="L89" s="52">
        <v>1071.7948600000002</v>
      </c>
      <c r="M89" s="53">
        <v>1144.2240400000001</v>
      </c>
      <c r="N89" s="54">
        <v>918.50076999999999</v>
      </c>
      <c r="O89" s="55">
        <v>1213.3489343000001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5.6996395706975562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-46.389929999999822</v>
      </c>
      <c r="M90" s="65">
        <v>72.42917999999986</v>
      </c>
      <c r="N90" s="66">
        <v>-225.72327000000007</v>
      </c>
      <c r="O90" s="67">
        <v>-294.84816430000012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-4.1486819007795495E-2</v>
      </c>
      <c r="M91" s="72">
        <v>1.0675774653369767</v>
      </c>
      <c r="N91" s="73">
        <v>0.8027280828674076</v>
      </c>
      <c r="O91" s="74">
        <v>0.75699639570697552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113.30036042930244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2540.2707</v>
      </c>
      <c r="L96" s="52">
        <v>2451.8488399999997</v>
      </c>
      <c r="M96" s="53">
        <v>2614.4321400000003</v>
      </c>
      <c r="N96" s="54">
        <v>3067.8909399999998</v>
      </c>
      <c r="O96" s="55">
        <v>2967.0527491000003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33.398597848676161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-88.421860000000379</v>
      </c>
      <c r="M97" s="65">
        <v>162.58330000000069</v>
      </c>
      <c r="N97" s="66">
        <v>453.45879999999943</v>
      </c>
      <c r="O97" s="67">
        <v>100.83819089999952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-3.4808046244835356E-2</v>
      </c>
      <c r="M98" s="72">
        <v>1.0663104908212859</v>
      </c>
      <c r="N98" s="73">
        <v>1.1734444711959513</v>
      </c>
      <c r="O98" s="74">
        <v>1.0339859784867615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85.601402151323839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0.70667483159828537</v>
      </c>
      <c r="L103" s="103">
        <v>0.69019138755980858</v>
      </c>
      <c r="M103" s="103">
        <v>0.72913410440762738</v>
      </c>
      <c r="N103" s="104">
        <v>0.70787787410478709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-2.3325358851674749E-2</v>
      </c>
      <c r="M104" s="107">
        <v>1.0564230698176369</v>
      </c>
      <c r="N104" s="108">
        <v>0.97084729657501134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4616</v>
      </c>
      <c r="L105" s="91">
        <v>4616</v>
      </c>
      <c r="M105" s="91">
        <v>4665</v>
      </c>
      <c r="N105" s="91">
        <v>3756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{B482B6B8-8C81-42AC-968D-CA36F695D3A9}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{F0CD3CA8-F034-418E-9337-644AFE8567EB}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{3C65E466-134B-4110-907D-8DCE79AC4DA1}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{3512AAAC-F474-45BF-91D7-E0529F7908D6}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{EAEA4F83-D150-4FEB-B58E-7E6A1C6E13CE}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{CB428234-9F28-4C2E-A648-1513CE12DF9D}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{C74063B3-404B-49DB-929D-5CE4BAFD4BEE}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{8970FF53-F945-4924-93E6-24BC8C1364E2}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{152F2FB7-C0F3-4502-8F70-DE90E529ABEB}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{2AC59348-4017-4219-8162-7010B3C5FE90}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{50E9E345-ADCC-4438-B1D6-03118ADFF814}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{CDA2D0C1-6134-4A82-8C1D-394BB57B5E16}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82B6B8-8C81-42AC-968D-CA36F695D3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0CD3CA8-F034-418E-9337-644AFE8567E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C65E466-134B-4110-907D-8DCE79AC4D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512AAAC-F474-45BF-91D7-E0529F7908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AEA4F83-D150-4FEB-B58E-7E6A1C6E13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B428234-9F28-4C2E-A648-1513CE12DF9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74063B3-404B-49DB-929D-5CE4BAFD4B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970FF53-F945-4924-93E6-24BC8C1364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52F2FB7-C0F3-4502-8F70-DE90E529AB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AC59348-4017-4219-8162-7010B3C5FE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0E9E345-ADCC-4438-B1D6-03118ADFF8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DA2D0C1-6134-4A82-8C1D-394BB57B5E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5B65275-A78A-429F-9333-83AE0B351DC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0C2F274-C8AC-4A51-8412-7424CDFC827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48818570.070000097</v>
      </c>
      <c r="R33" s="154">
        <v>52323285.350000098</v>
      </c>
      <c r="S33" s="154">
        <v>59105392.359999999</v>
      </c>
      <c r="T33" s="154">
        <v>55294750.479400001</v>
      </c>
      <c r="U33" s="27"/>
      <c r="V33" s="154">
        <v>6782107.0099999011</v>
      </c>
      <c r="W33" s="156">
        <v>1.1296192883270448</v>
      </c>
      <c r="X33" s="27"/>
      <c r="Y33" s="154">
        <v>3810641.8805999979</v>
      </c>
      <c r="Z33" s="156">
        <v>1.0689150750760625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5255236.3499999996</v>
      </c>
      <c r="R36" s="163">
        <v>5598762.5499999998</v>
      </c>
      <c r="S36" s="163">
        <v>5966040.2300000004</v>
      </c>
      <c r="T36" s="164">
        <v>6011347.6656999998</v>
      </c>
      <c r="U36" s="59"/>
      <c r="V36" s="162">
        <v>367277.68000000063</v>
      </c>
      <c r="W36" s="165">
        <v>1.0655997957977341</v>
      </c>
      <c r="X36" s="59"/>
      <c r="Y36" s="162">
        <v>-45307.435699999332</v>
      </c>
      <c r="Z36" s="165">
        <v>0.99246301524722691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1071794.8600000001</v>
      </c>
      <c r="R37" s="170">
        <v>1144224.04</v>
      </c>
      <c r="S37" s="170">
        <v>918500.77</v>
      </c>
      <c r="T37" s="171">
        <v>918500.77</v>
      </c>
      <c r="U37" s="59"/>
      <c r="V37" s="169">
        <v>-225723.27000000002</v>
      </c>
      <c r="W37" s="172">
        <v>0.80272808286740771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32635</v>
      </c>
      <c r="R38" s="170">
        <v>185610</v>
      </c>
      <c r="S38" s="170">
        <v>47125</v>
      </c>
      <c r="T38" s="171">
        <v>195826.32879999999</v>
      </c>
      <c r="U38" s="59"/>
      <c r="V38" s="169">
        <v>-138485</v>
      </c>
      <c r="W38" s="172">
        <v>0.25389257044340285</v>
      </c>
      <c r="X38" s="59"/>
      <c r="Y38" s="169">
        <v>-148701.32879999999</v>
      </c>
      <c r="Z38" s="172">
        <v>0.24064690528988766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2451848.84</v>
      </c>
      <c r="R39" s="170">
        <v>2614432.14</v>
      </c>
      <c r="S39" s="170">
        <v>3067890.94</v>
      </c>
      <c r="T39" s="171">
        <v>2967052.7491000001</v>
      </c>
      <c r="U39" s="59"/>
      <c r="V39" s="169">
        <v>453458.79999999981</v>
      </c>
      <c r="W39" s="172">
        <v>1.1734444711959515</v>
      </c>
      <c r="X39" s="59"/>
      <c r="Y39" s="169">
        <v>100838.19089999981</v>
      </c>
      <c r="Z39" s="172">
        <v>1.0339859784867618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369401.27</v>
      </c>
      <c r="R40" s="170">
        <v>361893.62</v>
      </c>
      <c r="S40" s="170">
        <v>299062.45</v>
      </c>
      <c r="T40" s="171">
        <v>363705.95510000002</v>
      </c>
      <c r="U40" s="59"/>
      <c r="V40" s="169">
        <v>-62831.169999999984</v>
      </c>
      <c r="W40" s="172">
        <v>0.82638221143550417</v>
      </c>
      <c r="X40" s="59"/>
      <c r="Y40" s="169">
        <v>-64643.505100000009</v>
      </c>
      <c r="Z40" s="172">
        <v>0.82226437540120445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493917.16</v>
      </c>
      <c r="R41" s="170">
        <v>501907.3</v>
      </c>
      <c r="S41" s="170">
        <v>557586.51</v>
      </c>
      <c r="T41" s="171">
        <v>463330.29550000001</v>
      </c>
      <c r="U41" s="59"/>
      <c r="V41" s="169">
        <v>55679.210000000021</v>
      </c>
      <c r="W41" s="172">
        <v>1.1109352464090481</v>
      </c>
      <c r="X41" s="59"/>
      <c r="Y41" s="169">
        <v>94256.214500000002</v>
      </c>
      <c r="Z41" s="172">
        <v>1.2034320125738465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116942.38</v>
      </c>
      <c r="R42" s="170">
        <v>87293.77</v>
      </c>
      <c r="S42" s="170">
        <v>57068.4</v>
      </c>
      <c r="T42" s="171">
        <v>88391.819399999993</v>
      </c>
      <c r="U42" s="59"/>
      <c r="V42" s="169">
        <v>-30225.370000000003</v>
      </c>
      <c r="W42" s="172">
        <v>0.65375112107083933</v>
      </c>
      <c r="X42" s="59"/>
      <c r="Y42" s="169">
        <v>-31323.419399999992</v>
      </c>
      <c r="Z42" s="172">
        <v>0.6456298828033854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718696.84</v>
      </c>
      <c r="R43" s="170">
        <v>703401.68</v>
      </c>
      <c r="S43" s="170">
        <v>1018806.16</v>
      </c>
      <c r="T43" s="171">
        <v>719691.58349999995</v>
      </c>
      <c r="U43" s="59"/>
      <c r="V43" s="169">
        <v>315404.48</v>
      </c>
      <c r="W43" s="172">
        <v>1.448398815311331</v>
      </c>
      <c r="X43" s="59"/>
      <c r="Y43" s="169">
        <v>299114.57650000008</v>
      </c>
      <c r="Z43" s="172">
        <v>1.4156149430640106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26465.570000000298</v>
      </c>
      <c r="R44" s="170">
        <v>6134.9500000001863</v>
      </c>
      <c r="S44" s="170">
        <v>792.47999999951571</v>
      </c>
      <c r="T44" s="171">
        <v>0</v>
      </c>
      <c r="U44" s="59"/>
      <c r="V44" s="169">
        <v>-5342.4700000006706</v>
      </c>
      <c r="W44" s="172">
        <v>0.12917464690005487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1832325.08</v>
      </c>
      <c r="R45" s="178">
        <v>2179288.0299999998</v>
      </c>
      <c r="S45" s="178">
        <v>2693811.76</v>
      </c>
      <c r="T45" s="179">
        <v>2372295.3295</v>
      </c>
      <c r="U45" s="59"/>
      <c r="V45" s="177">
        <v>514523.73</v>
      </c>
      <c r="W45" s="180">
        <v>1.2360971670183496</v>
      </c>
      <c r="X45" s="59"/>
      <c r="Y45" s="177">
        <v>321516.43049999978</v>
      </c>
      <c r="Z45" s="180">
        <v>1.135529681529055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234001.96999999997</v>
      </c>
      <c r="R46" s="170">
        <v>265074.14000000013</v>
      </c>
      <c r="S46" s="170">
        <v>197367.67000000039</v>
      </c>
      <c r="T46" s="171">
        <v>97674.186400000006</v>
      </c>
      <c r="U46" s="59"/>
      <c r="V46" s="169">
        <v>-67706.469999999739</v>
      </c>
      <c r="W46" s="172">
        <v>0.74457534786305557</v>
      </c>
      <c r="X46" s="59"/>
      <c r="Y46" s="169">
        <v>99693.483600000385</v>
      </c>
      <c r="Z46" s="172">
        <v>2.0206738061961516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853857</v>
      </c>
      <c r="R47" s="178">
        <v>920705.43</v>
      </c>
      <c r="S47" s="178">
        <v>898063.99</v>
      </c>
      <c r="T47" s="179">
        <v>934751.27390000003</v>
      </c>
      <c r="U47" s="59"/>
      <c r="V47" s="177">
        <v>-22641.440000000061</v>
      </c>
      <c r="W47" s="180">
        <v>0.97540859512471856</v>
      </c>
      <c r="X47" s="59"/>
      <c r="Y47" s="177">
        <v>-36687.283900000039</v>
      </c>
      <c r="Z47" s="180">
        <v>0.96075182251752156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37861560.189999998</v>
      </c>
      <c r="R48" s="185">
        <v>41326320.689999998</v>
      </c>
      <c r="S48" s="185">
        <v>46372561.5</v>
      </c>
      <c r="T48" s="186">
        <v>43716401.945500001</v>
      </c>
      <c r="U48" s="59"/>
      <c r="V48" s="184">
        <v>5046240.8100000024</v>
      </c>
      <c r="W48" s="187">
        <v>1.1221071880038205</v>
      </c>
      <c r="X48" s="59"/>
      <c r="Y48" s="184">
        <v>2656159.5544999987</v>
      </c>
      <c r="Z48" s="187">
        <v>1.060758878505403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35682166.219999999</v>
      </c>
      <c r="R55" s="154">
        <v>39872362.939999998</v>
      </c>
      <c r="S55" s="154">
        <v>40693665.280000001</v>
      </c>
      <c r="T55" s="154">
        <v>311072.72769999999</v>
      </c>
      <c r="U55" s="27"/>
      <c r="V55" s="154">
        <v>821302.34000000358</v>
      </c>
      <c r="W55" s="156">
        <v>1.0205982861170255</v>
      </c>
      <c r="X55" s="27"/>
      <c r="Y55" s="154">
        <v>40382592.552299999</v>
      </c>
      <c r="Z55" s="156">
        <v>130.81720657699432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35117823.890000001</v>
      </c>
      <c r="R58" s="218">
        <v>39514648.990000002</v>
      </c>
      <c r="S58" s="219">
        <v>36823229.93</v>
      </c>
      <c r="T58" s="220">
        <v>0</v>
      </c>
      <c r="U58" s="59"/>
      <c r="V58" s="217">
        <v>-2691419.0600000024</v>
      </c>
      <c r="W58" s="221">
        <v>0.93188806863294871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379902.69</v>
      </c>
      <c r="R59" s="205">
        <v>311622.12</v>
      </c>
      <c r="S59" s="206">
        <v>313869.62</v>
      </c>
      <c r="T59" s="207">
        <v>311072.72769999999</v>
      </c>
      <c r="U59" s="59"/>
      <c r="V59" s="204">
        <v>2247.5</v>
      </c>
      <c r="W59" s="208">
        <v>1.0072122607984311</v>
      </c>
      <c r="X59" s="59"/>
      <c r="Y59" s="204">
        <v>2796.8923000000068</v>
      </c>
      <c r="Z59" s="208">
        <v>1.0089911202459938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16294792</v>
      </c>
      <c r="R65" s="195">
        <v>17657468</v>
      </c>
      <c r="S65" s="196">
        <v>13819641</v>
      </c>
      <c r="T65" s="197"/>
      <c r="U65" s="239"/>
      <c r="V65" s="194">
        <v>-3837827</v>
      </c>
      <c r="W65" s="240">
        <v>0.78265134049796947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86623.43</v>
      </c>
      <c r="R66" s="245">
        <v>95246.589000000095</v>
      </c>
      <c r="S66" s="246">
        <v>67638.762000000002</v>
      </c>
      <c r="T66" s="247"/>
      <c r="U66" s="239"/>
      <c r="V66" s="244">
        <v>-27607.827000000092</v>
      </c>
      <c r="W66" s="248">
        <v>0.71014366719211264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374537.32</v>
      </c>
      <c r="R67" s="245">
        <v>470533.54</v>
      </c>
      <c r="S67" s="246">
        <v>474997.06</v>
      </c>
      <c r="T67" s="247"/>
      <c r="U67" s="239"/>
      <c r="V67" s="244">
        <v>4463.5200000000186</v>
      </c>
      <c r="W67" s="248">
        <v>1.0094860825436589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17156117.93</v>
      </c>
      <c r="R68" s="245">
        <v>19145396.739999998</v>
      </c>
      <c r="S68" s="246">
        <v>15154654.029999999</v>
      </c>
      <c r="T68" s="247"/>
      <c r="U68" s="239"/>
      <c r="V68" s="244">
        <v>-3990742.709999999</v>
      </c>
      <c r="W68" s="248">
        <v>0.79155601922512053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24118</v>
      </c>
      <c r="R69" s="245">
        <v>24825</v>
      </c>
      <c r="S69" s="246">
        <v>18826</v>
      </c>
      <c r="T69" s="247"/>
      <c r="U69" s="239"/>
      <c r="V69" s="244">
        <v>-5999</v>
      </c>
      <c r="W69" s="248">
        <v>0.75834843907351457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21757</v>
      </c>
      <c r="R70" s="256">
        <v>22639</v>
      </c>
      <c r="S70" s="257">
        <v>17127</v>
      </c>
      <c r="T70" s="258"/>
      <c r="U70" s="239"/>
      <c r="V70" s="255">
        <v>-5512</v>
      </c>
      <c r="W70" s="259">
        <v>0.75652634833694066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14671</v>
      </c>
      <c r="R71" s="245">
        <v>15166</v>
      </c>
      <c r="S71" s="246">
        <v>11939</v>
      </c>
      <c r="T71" s="247"/>
      <c r="U71" s="239"/>
      <c r="V71" s="244">
        <v>-3227</v>
      </c>
      <c r="W71" s="248">
        <v>0.7872214163259923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13780</v>
      </c>
      <c r="R72" s="256">
        <v>14222</v>
      </c>
      <c r="S72" s="257">
        <v>11062</v>
      </c>
      <c r="T72" s="258"/>
      <c r="U72" s="239"/>
      <c r="V72" s="255">
        <v>-3160</v>
      </c>
      <c r="W72" s="259">
        <v>0.77780902826606668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21731</v>
      </c>
      <c r="R73" s="265">
        <v>22616</v>
      </c>
      <c r="S73" s="266">
        <v>17102</v>
      </c>
      <c r="T73" s="267"/>
      <c r="U73" s="239"/>
      <c r="V73" s="264">
        <v>-5514</v>
      </c>
      <c r="W73" s="268">
        <v>0.75619030774672802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3062734</v>
      </c>
      <c r="R75" s="277">
        <v>2982576</v>
      </c>
      <c r="S75" s="278">
        <v>2331610</v>
      </c>
      <c r="T75" s="279"/>
      <c r="U75" s="239"/>
      <c r="V75" s="276">
        <v>-650966</v>
      </c>
      <c r="W75" s="280">
        <v>0.78174370074727351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1220876</v>
      </c>
      <c r="R76" s="286">
        <v>1256849</v>
      </c>
      <c r="S76" s="286">
        <v>1023863</v>
      </c>
      <c r="T76" s="287"/>
      <c r="U76" s="135"/>
      <c r="V76" s="285">
        <v>-232986</v>
      </c>
      <c r="W76" s="288">
        <v>0.81462689630973972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743073</v>
      </c>
      <c r="R77" s="286">
        <v>501901</v>
      </c>
      <c r="S77" s="286">
        <v>349769</v>
      </c>
      <c r="T77" s="287"/>
      <c r="U77" s="135"/>
      <c r="V77" s="285">
        <v>-152132</v>
      </c>
      <c r="W77" s="288">
        <v>0.69688843018842361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1098785</v>
      </c>
      <c r="R78" s="294">
        <v>1223826</v>
      </c>
      <c r="S78" s="294">
        <v>957978</v>
      </c>
      <c r="T78" s="295"/>
      <c r="U78" s="135"/>
      <c r="V78" s="293">
        <v>-265848</v>
      </c>
      <c r="W78" s="296">
        <v>0.78277304126567016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20299</v>
      </c>
      <c r="S84" s="317">
        <v>15022</v>
      </c>
      <c r="T84" s="317"/>
      <c r="U84" s="135"/>
      <c r="V84" s="317"/>
      <c r="W84" s="318">
        <v>0.74003645499778314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13653</v>
      </c>
      <c r="S85" s="269">
        <v>9401</v>
      </c>
      <c r="T85" s="269"/>
      <c r="U85" s="135"/>
      <c r="V85" s="269"/>
      <c r="W85" s="318">
        <v>0.68856661539588371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3252475.70000001</v>
      </c>
      <c r="S86" s="269">
        <v>2482328.5899999901</v>
      </c>
      <c r="T86" s="269"/>
      <c r="U86" s="135"/>
      <c r="V86" s="269"/>
      <c r="W86" s="318">
        <v>0.76321203260641812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2104789.41000003</v>
      </c>
      <c r="S87" s="269">
        <v>1504175.53</v>
      </c>
      <c r="T87" s="269"/>
      <c r="U87" s="135"/>
      <c r="V87" s="269"/>
      <c r="W87" s="319">
        <v>0.71464419331147178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0.64713455353410432</v>
      </c>
      <c r="S88" s="323">
        <v>0.60595343261949297</v>
      </c>
      <c r="T88" s="324"/>
      <c r="U88" s="239"/>
      <c r="V88" s="325">
        <v>-4.1181120914611347E-2</v>
      </c>
      <c r="W88" s="326">
        <v>0.93636389729197012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0.67259470909897034</v>
      </c>
      <c r="S89" s="333">
        <v>0.62581547064305687</v>
      </c>
      <c r="T89" s="334"/>
      <c r="U89" s="239"/>
      <c r="V89" s="335">
        <v>-4.6779238455913474E-2</v>
      </c>
      <c r="W89" s="336">
        <v>0.93044958899753993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27102075</v>
      </c>
      <c r="R91" s="195">
        <v>29434049</v>
      </c>
      <c r="S91" s="196">
        <v>23360293</v>
      </c>
      <c r="T91" s="197"/>
      <c r="U91" s="239"/>
      <c r="V91" s="194">
        <v>-6073756</v>
      </c>
      <c r="W91" s="240">
        <v>0.79364864140845859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107929</v>
      </c>
      <c r="R92" s="342">
        <v>117649</v>
      </c>
      <c r="S92" s="343">
        <v>85127</v>
      </c>
      <c r="T92" s="344"/>
      <c r="U92" s="239"/>
      <c r="V92" s="337">
        <v>-32522</v>
      </c>
      <c r="W92" s="345">
        <v>0.72356756113524123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1044.7129966616601</v>
      </c>
      <c r="R96" s="195">
        <v>1191.0185949802401</v>
      </c>
      <c r="S96" s="196">
        <v>1102.4646924585099</v>
      </c>
      <c r="T96" s="355"/>
      <c r="U96" s="239"/>
      <c r="V96" s="194">
        <v>-88.553902521730151</v>
      </c>
      <c r="W96" s="240">
        <v>0.92564859785148923</v>
      </c>
      <c r="X96" s="239"/>
      <c r="Y96" s="325"/>
      <c r="Z96" s="326"/>
      <c r="AA96" s="36"/>
      <c r="AB96" s="157"/>
      <c r="AC96" s="356">
        <v>1077.7440926581601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1012</v>
      </c>
      <c r="R97" s="245">
        <v>1093</v>
      </c>
      <c r="S97" s="246">
        <v>854</v>
      </c>
      <c r="T97" s="247"/>
      <c r="U97" s="239"/>
      <c r="V97" s="244">
        <v>-239</v>
      </c>
      <c r="W97" s="248">
        <v>0.78133577310155533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1.0323250955154744</v>
      </c>
      <c r="R98" s="366">
        <v>1.0896784949498994</v>
      </c>
      <c r="S98" s="367">
        <v>1.2909422628319789</v>
      </c>
      <c r="T98" s="368"/>
      <c r="U98" s="239"/>
      <c r="V98" s="369">
        <v>0.20126376788207945</v>
      </c>
      <c r="W98" s="345">
        <v>1.1847001375312385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5.5573122529644268</v>
      </c>
      <c r="R99" s="374">
        <v>5.5425434583714548</v>
      </c>
      <c r="S99" s="375">
        <v>5.5702576112412174</v>
      </c>
      <c r="T99" s="376"/>
      <c r="U99" s="239"/>
      <c r="V99" s="373">
        <v>2.7714152869762643E-2</v>
      </c>
      <c r="W99" s="377">
        <v>1.0050002590106719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5.6215415019762842</v>
      </c>
      <c r="R100" s="384">
        <v>5.7593778591033855</v>
      </c>
      <c r="S100" s="385">
        <v>6.0562060889929743</v>
      </c>
      <c r="T100" s="386"/>
      <c r="U100" s="239"/>
      <c r="V100" s="383">
        <v>0.29682822988958879</v>
      </c>
      <c r="W100" s="387">
        <v>1.0515382454756665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0.73653281096963763</v>
      </c>
      <c r="R101" s="394">
        <v>0.72760511882998169</v>
      </c>
      <c r="S101" s="395">
        <v>0.71819262782401905</v>
      </c>
      <c r="T101" s="396"/>
      <c r="U101" s="239"/>
      <c r="V101" s="393">
        <v>-9.4124910059626421E-3</v>
      </c>
      <c r="W101" s="397">
        <v>0.98706373723552365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0.23800195886385897</v>
      </c>
      <c r="R102" s="402">
        <v>0.24680073126142596</v>
      </c>
      <c r="S102" s="403">
        <v>0.2235434007134364</v>
      </c>
      <c r="T102" s="404"/>
      <c r="U102" s="239"/>
      <c r="V102" s="401">
        <v>-2.3257330547989563E-2</v>
      </c>
      <c r="W102" s="248">
        <v>0.9057647421499978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1.6650342801175319E-2</v>
      </c>
      <c r="R103" s="332">
        <v>2.4680073126142597E-2</v>
      </c>
      <c r="S103" s="333">
        <v>5.8263971462544591E-2</v>
      </c>
      <c r="T103" s="409"/>
      <c r="U103" s="239"/>
      <c r="V103" s="331">
        <v>3.3583898336401991E-2</v>
      </c>
      <c r="W103" s="345">
        <v>2.3607698066675473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1083.8277962505799</v>
      </c>
      <c r="R105" s="195">
        <v>1179.3192945420701</v>
      </c>
      <c r="S105" s="196">
        <v>1055.18839500844</v>
      </c>
      <c r="T105" s="355"/>
      <c r="U105" s="239"/>
      <c r="V105" s="194">
        <v>-124.1308995336301</v>
      </c>
      <c r="W105" s="240">
        <v>0.8947436032734204</v>
      </c>
      <c r="X105" s="239"/>
      <c r="Y105" s="325"/>
      <c r="Z105" s="326"/>
      <c r="AA105" s="36"/>
      <c r="AB105" s="157"/>
      <c r="AC105" s="356">
        <v>1019.48269529641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1021</v>
      </c>
      <c r="R106" s="245">
        <v>1094</v>
      </c>
      <c r="S106" s="246">
        <v>850</v>
      </c>
      <c r="T106" s="247"/>
      <c r="U106" s="239"/>
      <c r="V106" s="244">
        <v>-244</v>
      </c>
      <c r="W106" s="248">
        <v>0.77696526508226693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1.0615355497067385</v>
      </c>
      <c r="R107" s="366">
        <v>1.0779883862358959</v>
      </c>
      <c r="S107" s="367">
        <v>1.2413981117746353</v>
      </c>
      <c r="T107" s="368"/>
      <c r="U107" s="239"/>
      <c r="V107" s="369">
        <v>0.16340972553873945</v>
      </c>
      <c r="W107" s="345">
        <v>1.1515876493895552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5.5651322233104796</v>
      </c>
      <c r="R108" s="374">
        <v>5.4085923217550276</v>
      </c>
      <c r="S108" s="375">
        <v>5.3517647058823528</v>
      </c>
      <c r="T108" s="376"/>
      <c r="U108" s="239"/>
      <c r="V108" s="373">
        <v>-5.6827615872674819E-2</v>
      </c>
      <c r="W108" s="377">
        <v>0.98949308572507921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5.6523016650342806</v>
      </c>
      <c r="R109" s="384">
        <v>5.7276051188299819</v>
      </c>
      <c r="S109" s="385">
        <v>5.9364705882352942</v>
      </c>
      <c r="T109" s="386"/>
      <c r="U109" s="239"/>
      <c r="V109" s="383">
        <v>0.20886546940531225</v>
      </c>
      <c r="W109" s="387">
        <v>1.036466457633165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0.73947110675808037</v>
      </c>
      <c r="R110" s="394">
        <v>0.72760511882998169</v>
      </c>
      <c r="S110" s="395">
        <v>0.71822541966426856</v>
      </c>
      <c r="T110" s="396"/>
      <c r="U110" s="239"/>
      <c r="V110" s="393">
        <v>-9.379699165713129E-3</v>
      </c>
      <c r="W110" s="397">
        <v>0.98710880541797719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0.24387855044074436</v>
      </c>
      <c r="R111" s="402">
        <v>0.24771480804387569</v>
      </c>
      <c r="S111" s="403">
        <v>0.22182254196642687</v>
      </c>
      <c r="T111" s="404"/>
      <c r="U111" s="239"/>
      <c r="V111" s="401">
        <v>-2.5892266077448822E-2</v>
      </c>
      <c r="W111" s="248">
        <v>0.89547550151760513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1.6650342801175319E-2</v>
      </c>
      <c r="R112" s="332">
        <v>2.4680073126142597E-2</v>
      </c>
      <c r="S112" s="333">
        <v>5.9952038369304558E-2</v>
      </c>
      <c r="T112" s="409"/>
      <c r="U112" s="239"/>
      <c r="V112" s="331">
        <v>3.5271965243161965E-2</v>
      </c>
      <c r="W112" s="345">
        <v>2.4291677768895994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1065.1859199999999</v>
      </c>
      <c r="R114" s="418">
        <v>1172.0338400000001</v>
      </c>
      <c r="S114" s="418">
        <v>1009.23671</v>
      </c>
      <c r="T114" s="419">
        <v>0</v>
      </c>
      <c r="U114" s="135"/>
      <c r="V114" s="417">
        <v>-162.79713000000004</v>
      </c>
      <c r="W114" s="420">
        <v>0.86109860957598283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13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24.7205998003483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22</v>
      </c>
      <c r="R119" s="195">
        <v>22</v>
      </c>
      <c r="S119" s="196">
        <v>22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6688</v>
      </c>
      <c r="R120" s="434">
        <v>6398</v>
      </c>
      <c r="S120" s="435">
        <v>5306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22</v>
      </c>
      <c r="R121" s="245">
        <v>21.046052631578949</v>
      </c>
      <c r="S121" s="246">
        <v>17.39672131147541</v>
      </c>
      <c r="T121" s="440"/>
      <c r="U121" s="135"/>
      <c r="V121" s="244">
        <v>-3.6493313201035384</v>
      </c>
      <c r="W121" s="248">
        <v>0.82660257559995687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4616</v>
      </c>
      <c r="R122" s="245">
        <v>4665</v>
      </c>
      <c r="S122" s="246">
        <v>3756</v>
      </c>
      <c r="T122" s="440"/>
      <c r="U122" s="135"/>
      <c r="V122" s="244">
        <v>-909</v>
      </c>
      <c r="W122" s="248">
        <v>0.80514469453376203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1103</v>
      </c>
      <c r="R123" s="245">
        <v>1190</v>
      </c>
      <c r="S123" s="246">
        <v>972</v>
      </c>
      <c r="T123" s="440"/>
      <c r="U123" s="135"/>
      <c r="V123" s="244">
        <v>-218</v>
      </c>
      <c r="W123" s="248">
        <v>0.81680672268907561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0.69019138755980858</v>
      </c>
      <c r="R125" s="402">
        <v>0.72913410440762738</v>
      </c>
      <c r="S125" s="403">
        <v>0.70787787410478709</v>
      </c>
      <c r="T125" s="440"/>
      <c r="U125" s="135"/>
      <c r="V125" s="244">
        <v>-2.1256230302840295E-2</v>
      </c>
      <c r="W125" s="248">
        <v>0.97084729657501134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1</v>
      </c>
      <c r="R128" s="453">
        <v>1</v>
      </c>
      <c r="S128" s="454">
        <v>180</v>
      </c>
      <c r="T128" s="455"/>
      <c r="U128" s="27"/>
      <c r="V128" s="452">
        <v>179</v>
      </c>
      <c r="W128" s="456">
        <v>180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3113.0149999999999</v>
      </c>
      <c r="R130" s="461">
        <v>3114.549</v>
      </c>
      <c r="S130" s="462">
        <v>3181.86</v>
      </c>
      <c r="T130" s="463"/>
      <c r="U130" s="27"/>
      <c r="V130" s="198">
        <v>67.311000000000149</v>
      </c>
      <c r="W130" s="199">
        <v>1.0216117967641543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2428.4233899999999</v>
      </c>
      <c r="R131" s="467">
        <v>2418.0072999999998</v>
      </c>
      <c r="S131" s="468">
        <v>2526.6277799999998</v>
      </c>
      <c r="T131" s="469"/>
      <c r="U131" s="27"/>
      <c r="V131" s="470">
        <v>108.62048000000004</v>
      </c>
      <c r="W131" s="471">
        <v>1.044921485555482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42006520.681209199</v>
      </c>
      <c r="R147" s="91">
        <v>38629466.979999997</v>
      </c>
      <c r="S147" s="91">
        <v>35401076.380000003</v>
      </c>
      <c r="T147" s="91">
        <v>231552.9823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-48818570.070000097</v>
      </c>
      <c r="R148" s="91">
        <v>-52323285.350000098</v>
      </c>
      <c r="S148" s="91">
        <v>-59105392.359999999</v>
      </c>
      <c r="T148" s="91">
        <v>-55294750.479400001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791784.26</v>
      </c>
      <c r="R149" s="91">
        <v>1154965.94</v>
      </c>
      <c r="S149" s="91">
        <v>851694.33999999904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-37861560.189999998</v>
      </c>
      <c r="R150" s="91">
        <v>-41326320.689999998</v>
      </c>
      <c r="S150" s="91">
        <v>-46372561.5</v>
      </c>
      <c r="T150" s="91">
        <v>-43716401.945500001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-5281701.92</v>
      </c>
      <c r="R151" s="91">
        <v>-5604897.5</v>
      </c>
      <c r="S151" s="91">
        <v>-5966832.71</v>
      </c>
      <c r="T151" s="91">
        <v>-6011347.6656999998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28305865</v>
      </c>
      <c r="R152" s="91">
        <v>30890999</v>
      </c>
      <c r="S152" s="91">
        <v>23504042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1.6967079370300149</v>
      </c>
      <c r="R154" s="502">
        <v>1.6564151716168227</v>
      </c>
      <c r="S154" s="503">
        <v>2.4784544726392168</v>
      </c>
      <c r="T154" s="504"/>
      <c r="U154" s="505"/>
      <c r="V154" s="501">
        <v>0.82203930102239409</v>
      </c>
      <c r="W154" s="506">
        <v>1.4962761239502556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1.1621664750691465</v>
      </c>
      <c r="R155" s="510">
        <v>1.3544915175011327</v>
      </c>
      <c r="S155" s="511">
        <v>1.6695930859715853</v>
      </c>
      <c r="T155" s="512"/>
      <c r="U155" s="505"/>
      <c r="V155" s="509">
        <v>0.31510156847045256</v>
      </c>
      <c r="W155" s="513">
        <v>1.2326345823499696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0.90132578409276898</v>
      </c>
      <c r="R156" s="510">
        <v>1.0698133813597861</v>
      </c>
      <c r="S156" s="511">
        <v>1.3099195347121815</v>
      </c>
      <c r="T156" s="512"/>
      <c r="U156" s="505"/>
      <c r="V156" s="509">
        <v>0.24010615335239538</v>
      </c>
      <c r="W156" s="513">
        <v>1.2244374182786988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0.12573528667330611</v>
      </c>
      <c r="R157" s="521">
        <v>0.14509383478943361</v>
      </c>
      <c r="S157" s="522">
        <v>0.16854947137627116</v>
      </c>
      <c r="T157" s="523"/>
      <c r="U157" s="505"/>
      <c r="V157" s="520">
        <v>2.3455636586837553E-2</v>
      </c>
      <c r="W157" s="305">
        <v>1.1616583958986084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1645.6898181675629</v>
      </c>
      <c r="R158" s="418">
        <v>1745.2541760892555</v>
      </c>
      <c r="S158" s="524">
        <v>1199.1858139561195</v>
      </c>
      <c r="T158" s="419"/>
      <c r="U158" s="505"/>
      <c r="V158" s="417">
        <v>-546.06836213313591</v>
      </c>
      <c r="W158" s="506">
        <v>0.68711241628038422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63.013243684182314</v>
      </c>
      <c r="R159" s="526">
        <v>66.628208551694385</v>
      </c>
      <c r="S159" s="527">
        <v>53.8361424960544</v>
      </c>
      <c r="T159" s="512"/>
      <c r="U159" s="505"/>
      <c r="V159" s="525">
        <v>-12.792066055639985</v>
      </c>
      <c r="W159" s="513">
        <v>0.80800825455610004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2442.239563486618</v>
      </c>
      <c r="R160" s="528">
        <v>2182.4557557023968</v>
      </c>
      <c r="S160" s="529">
        <v>1806.1773627562893</v>
      </c>
      <c r="T160" s="530"/>
      <c r="U160" s="505"/>
      <c r="V160" s="514">
        <v>-376.27839294610749</v>
      </c>
      <c r="W160" s="513">
        <v>0.8275894519451521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0.10997773782924493</v>
      </c>
      <c r="R162" s="538">
        <v>0.10082383544798923</v>
      </c>
      <c r="S162" s="539">
        <v>0.13537501337004079</v>
      </c>
      <c r="T162" s="540"/>
      <c r="U162" s="505"/>
      <c r="V162" s="537">
        <v>3.4551177922051562E-2</v>
      </c>
      <c r="W162" s="307">
        <v>1.3426885891469091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56.999899999999997</v>
      </c>
      <c r="P182" s="135"/>
      <c r="Q182" s="580">
        <v>56.200000092387199</v>
      </c>
      <c r="R182" s="580">
        <v>54.700000062584898</v>
      </c>
      <c r="S182" s="581">
        <v>57.400000050663898</v>
      </c>
      <c r="T182" s="582">
        <v>54.700000062584898</v>
      </c>
      <c r="U182" s="239"/>
      <c r="V182" s="581">
        <v>2.699999988079</v>
      </c>
      <c r="W182" s="583">
        <v>1.0493601459778756</v>
      </c>
      <c r="X182" s="239"/>
      <c r="Y182" s="581">
        <v>2.699999988079</v>
      </c>
      <c r="Z182" s="583">
        <v>1.0493601459778756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19</v>
      </c>
      <c r="P183" s="239"/>
      <c r="Q183" s="587">
        <v>17.200000077485999</v>
      </c>
      <c r="R183" s="587">
        <v>17.700000047683702</v>
      </c>
      <c r="S183" s="588">
        <v>19.600000038743001</v>
      </c>
      <c r="T183" s="589">
        <v>17.700000047683702</v>
      </c>
      <c r="U183" s="239"/>
      <c r="V183" s="588">
        <v>1.8999999910592997</v>
      </c>
      <c r="W183" s="590">
        <v>1.1073446319740514</v>
      </c>
      <c r="X183" s="239"/>
      <c r="Y183" s="588">
        <v>1.8999999910592997</v>
      </c>
      <c r="Z183" s="590">
        <v>1.1073446319740514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5.4</v>
      </c>
      <c r="P184" s="135"/>
      <c r="Q184" s="592">
        <v>5</v>
      </c>
      <c r="R184" s="592">
        <v>6</v>
      </c>
      <c r="S184" s="593">
        <v>6</v>
      </c>
      <c r="T184" s="594">
        <v>4</v>
      </c>
      <c r="U184" s="135"/>
      <c r="V184" s="593">
        <v>0</v>
      </c>
      <c r="W184" s="595">
        <v>1</v>
      </c>
      <c r="X184" s="135"/>
      <c r="Y184" s="593">
        <v>2</v>
      </c>
      <c r="Z184" s="595">
        <v>1.5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2.4</v>
      </c>
      <c r="P185" s="135"/>
      <c r="Q185" s="592">
        <v>1</v>
      </c>
      <c r="R185" s="592">
        <v>1</v>
      </c>
      <c r="S185" s="593">
        <v>2</v>
      </c>
      <c r="T185" s="594">
        <v>3</v>
      </c>
      <c r="U185" s="135"/>
      <c r="V185" s="593">
        <v>1</v>
      </c>
      <c r="W185" s="595">
        <v>2</v>
      </c>
      <c r="X185" s="135"/>
      <c r="Y185" s="593">
        <v>-1</v>
      </c>
      <c r="Z185" s="595">
        <v>0.66666666666666663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11.2</v>
      </c>
      <c r="P186" s="135"/>
      <c r="Q186" s="592">
        <v>11.200000077485999</v>
      </c>
      <c r="R186" s="592">
        <v>10.7000000476837</v>
      </c>
      <c r="S186" s="593">
        <v>11.600000038743</v>
      </c>
      <c r="T186" s="594">
        <v>10.7000000476837</v>
      </c>
      <c r="U186" s="135"/>
      <c r="V186" s="593">
        <v>0.89999999105929973</v>
      </c>
      <c r="W186" s="595">
        <v>1.0841121483222917</v>
      </c>
      <c r="X186" s="135"/>
      <c r="Y186" s="593">
        <v>0.89999999105929973</v>
      </c>
      <c r="Z186" s="595">
        <v>1.0841121483222917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26.9999</v>
      </c>
      <c r="P187" s="239"/>
      <c r="Q187" s="599">
        <v>28.0000000149012</v>
      </c>
      <c r="R187" s="600">
        <v>27.0000000149012</v>
      </c>
      <c r="S187" s="600">
        <v>26.800000011920901</v>
      </c>
      <c r="T187" s="601">
        <v>27.0000000149012</v>
      </c>
      <c r="U187" s="239"/>
      <c r="V187" s="599">
        <v>-0.20000000298029974</v>
      </c>
      <c r="W187" s="361">
        <v>0.99259259248629927</v>
      </c>
      <c r="X187" s="239"/>
      <c r="Y187" s="599">
        <v>-0.20000000298029974</v>
      </c>
      <c r="Z187" s="361">
        <v>0.99259259248629927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6.9999999999999964</v>
      </c>
      <c r="P188" s="135"/>
      <c r="Q188" s="603">
        <v>6.9999999999999964</v>
      </c>
      <c r="R188" s="604">
        <v>5.9999999999999964</v>
      </c>
      <c r="S188" s="604">
        <v>7</v>
      </c>
      <c r="T188" s="605">
        <v>6.7999999970197003</v>
      </c>
      <c r="U188" s="135"/>
      <c r="V188" s="603">
        <v>1.0000000000000036</v>
      </c>
      <c r="W188" s="248">
        <v>1.1666666666666674</v>
      </c>
      <c r="X188" s="135"/>
      <c r="Y188" s="603">
        <v>0.20000000298029974</v>
      </c>
      <c r="Z188" s="248">
        <v>1.0294117651570522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</v>
      </c>
      <c r="P189" s="135"/>
      <c r="Q189" s="603">
        <v>4</v>
      </c>
      <c r="R189" s="604">
        <v>4</v>
      </c>
      <c r="S189" s="604">
        <v>4</v>
      </c>
      <c r="T189" s="605">
        <v>4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-0.79999999701970381</v>
      </c>
      <c r="U191" s="135"/>
      <c r="V191" s="603">
        <v>0</v>
      </c>
      <c r="W191" s="248"/>
      <c r="X191" s="135"/>
      <c r="Y191" s="603">
        <v>0.79999999701970381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82C076A-FDDE-4428-906C-ED18F95381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C06328C-3BCF-4CB5-AC5A-17D5752D10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05B0F24-1BEA-4F6E-AD52-F5DBF4A463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4EE183D-4B10-4640-A007-2936D02063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2770F6E-581C-492F-AB95-70F4414280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B7A4BA5-91D2-4A8B-9B60-8552540E23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3C7FE45-E463-4FD4-8D88-74BB678863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1FFE640-9840-48C8-A34F-C083CB78F6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A668B38-F319-4921-8FEE-A1C6F131C8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1F38FF3-89FB-4330-BCE8-35819371D8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1DB581C-861B-456F-9629-DF7131B740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47190AE-7B28-4902-9EAC-194409246D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66FBDCC-D43B-408D-9054-961764EDC2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DB233BF-2970-4292-A837-CDB9E61D3F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E3C4B70-3C86-489E-AFC5-FFEFD38241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130E315-03E9-4D1A-B10B-6F61D0E462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D55BB0A-05E9-47EC-8582-CECF18A5BE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0CC134D-9C68-459B-9DBE-5DF233436C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9AA6E0C-26F0-449C-A198-71791104FD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FB4A01E-345F-4BD0-8C56-E10DCA835D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3A52877-A1C0-44A2-AEF8-8B44C481F0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F913AB5-9A7F-4CB6-A92E-639DB9D0C1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20D9D82-33CA-4F53-B286-234BAE88C0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5A6B814-E5FE-4ACB-BE5E-71104D1C92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CAE5117-B1BA-47E2-A6DC-00443ECE4E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136E1F4-6A53-4181-B473-6D15DA49E8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5FB5E50-58E4-4717-BD81-9FA1D33572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6234A67-0A01-4750-B3A5-B76607F627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5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362723.01</v>
      </c>
      <c r="R29" s="648">
        <v>349251</v>
      </c>
      <c r="S29" s="648">
        <v>266853.96999999997</v>
      </c>
      <c r="T29" s="648">
        <v>163806.78</v>
      </c>
      <c r="U29" s="648">
        <v>217210.07</v>
      </c>
      <c r="V29" s="648">
        <v>346389.69</v>
      </c>
      <c r="W29" s="648">
        <v>194445.65</v>
      </c>
      <c r="X29" s="648">
        <v>314048.03000000003</v>
      </c>
      <c r="Y29" s="648">
        <v>267600.39</v>
      </c>
      <c r="Z29" s="648">
        <v>0</v>
      </c>
      <c r="AA29" s="648">
        <v>0</v>
      </c>
      <c r="AB29" s="648">
        <v>0</v>
      </c>
      <c r="AC29" s="649">
        <v>2482328.5899999901</v>
      </c>
      <c r="AD29" s="650"/>
      <c r="AE29" s="649">
        <v>1504175.53</v>
      </c>
      <c r="AF29" s="651">
        <v>0.60595343261949297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51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95349.17</v>
      </c>
      <c r="R30" s="648">
        <v>97080.09</v>
      </c>
      <c r="S30" s="648">
        <v>57617.88</v>
      </c>
      <c r="T30" s="648">
        <v>65981.179999999993</v>
      </c>
      <c r="U30" s="648">
        <v>68605.83</v>
      </c>
      <c r="V30" s="648">
        <v>141096</v>
      </c>
      <c r="W30" s="648">
        <v>22506.61</v>
      </c>
      <c r="X30" s="648">
        <v>151082.57999999999</v>
      </c>
      <c r="Y30" s="648">
        <v>81151.17</v>
      </c>
      <c r="Z30" s="648">
        <v>0</v>
      </c>
      <c r="AA30" s="648">
        <v>0</v>
      </c>
      <c r="AB30" s="648">
        <v>0</v>
      </c>
      <c r="AC30" s="649">
        <v>780470.51</v>
      </c>
      <c r="AD30" s="650"/>
      <c r="AE30" s="649">
        <v>453639.95</v>
      </c>
      <c r="AF30" s="651">
        <v>0.58123906565028316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185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47795.360000000001</v>
      </c>
      <c r="R31" s="648">
        <v>28530.03</v>
      </c>
      <c r="S31" s="648">
        <v>31376.61</v>
      </c>
      <c r="T31" s="648">
        <v>14497.42</v>
      </c>
      <c r="U31" s="648">
        <v>35542.83</v>
      </c>
      <c r="V31" s="648">
        <v>48110.77</v>
      </c>
      <c r="W31" s="648">
        <v>10539.69</v>
      </c>
      <c r="X31" s="648">
        <v>30276.959999999999</v>
      </c>
      <c r="Y31" s="648">
        <v>23447.82</v>
      </c>
      <c r="Z31" s="648">
        <v>0</v>
      </c>
      <c r="AA31" s="648">
        <v>0</v>
      </c>
      <c r="AB31" s="648">
        <v>0</v>
      </c>
      <c r="AC31" s="649">
        <v>270117.49</v>
      </c>
      <c r="AD31" s="650"/>
      <c r="AE31" s="649">
        <v>158402.94</v>
      </c>
      <c r="AF31" s="651">
        <v>0.58642237494506555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511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37205.61</v>
      </c>
      <c r="R32" s="648">
        <v>34202.21</v>
      </c>
      <c r="S32" s="648">
        <v>29033.79</v>
      </c>
      <c r="T32" s="648">
        <v>13061.2</v>
      </c>
      <c r="U32" s="648">
        <v>14752.1</v>
      </c>
      <c r="V32" s="648">
        <v>16770.189999999999</v>
      </c>
      <c r="W32" s="648">
        <v>22730.58</v>
      </c>
      <c r="X32" s="648">
        <v>16560.82</v>
      </c>
      <c r="Y32" s="648">
        <v>18152.169999999998</v>
      </c>
      <c r="Z32" s="648">
        <v>0</v>
      </c>
      <c r="AA32" s="648">
        <v>0</v>
      </c>
      <c r="AB32" s="648">
        <v>0</v>
      </c>
      <c r="AC32" s="649">
        <v>202468.67</v>
      </c>
      <c r="AD32" s="650"/>
      <c r="AE32" s="649">
        <v>126081.56</v>
      </c>
      <c r="AF32" s="651">
        <v>0.62272133263877316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704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18080.419999999998</v>
      </c>
      <c r="R33" s="648">
        <v>22998.21</v>
      </c>
      <c r="S33" s="648">
        <v>44144.4</v>
      </c>
      <c r="T33" s="648">
        <v>19474.39</v>
      </c>
      <c r="U33" s="648">
        <v>15417.47</v>
      </c>
      <c r="V33" s="648">
        <v>12264.45</v>
      </c>
      <c r="W33" s="648">
        <v>21802.9</v>
      </c>
      <c r="X33" s="648">
        <v>26843.4</v>
      </c>
      <c r="Y33" s="648">
        <v>19556.34</v>
      </c>
      <c r="Z33" s="648">
        <v>0</v>
      </c>
      <c r="AA33" s="648">
        <v>0</v>
      </c>
      <c r="AB33" s="648">
        <v>0</v>
      </c>
      <c r="AC33" s="649">
        <v>200581.980000001</v>
      </c>
      <c r="AD33" s="650"/>
      <c r="AE33" s="649">
        <v>146884.09</v>
      </c>
      <c r="AF33" s="651">
        <v>0.73228956060758432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812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31477.56</v>
      </c>
      <c r="R34" s="648">
        <v>18294.52</v>
      </c>
      <c r="S34" s="648">
        <v>19533.240000000002</v>
      </c>
      <c r="T34" s="648">
        <v>5335.8</v>
      </c>
      <c r="U34" s="648">
        <v>10632.13</v>
      </c>
      <c r="V34" s="648">
        <v>16172.62</v>
      </c>
      <c r="W34" s="648">
        <v>13491.89</v>
      </c>
      <c r="X34" s="648">
        <v>8307.32</v>
      </c>
      <c r="Y34" s="648">
        <v>12222.97</v>
      </c>
      <c r="Z34" s="648">
        <v>0</v>
      </c>
      <c r="AA34" s="648">
        <v>0</v>
      </c>
      <c r="AB34" s="648">
        <v>0</v>
      </c>
      <c r="AC34" s="649">
        <v>135468.04999999999</v>
      </c>
      <c r="AD34" s="650"/>
      <c r="AE34" s="649">
        <v>83098.960000000094</v>
      </c>
      <c r="AF34" s="651">
        <v>0.61342109818514479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204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0</v>
      </c>
      <c r="R35" s="648">
        <v>13068.56</v>
      </c>
      <c r="S35" s="648">
        <v>9338.19</v>
      </c>
      <c r="T35" s="648">
        <v>1582.86</v>
      </c>
      <c r="U35" s="648">
        <v>5816.83</v>
      </c>
      <c r="V35" s="648">
        <v>42280.92</v>
      </c>
      <c r="W35" s="648">
        <v>16400.939999999999</v>
      </c>
      <c r="X35" s="648">
        <v>10239.23</v>
      </c>
      <c r="Y35" s="648">
        <v>28540.86</v>
      </c>
      <c r="Z35" s="648">
        <v>0</v>
      </c>
      <c r="AA35" s="648">
        <v>0</v>
      </c>
      <c r="AB35" s="648">
        <v>0</v>
      </c>
      <c r="AC35" s="649">
        <v>127268.39</v>
      </c>
      <c r="AD35" s="650"/>
      <c r="AE35" s="649">
        <v>59938.32</v>
      </c>
      <c r="AF35" s="651">
        <v>0.47095999250088733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229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24122.25</v>
      </c>
      <c r="R36" s="648">
        <v>11940.84</v>
      </c>
      <c r="S36" s="648">
        <v>3786.05</v>
      </c>
      <c r="T36" s="648">
        <v>9164.86</v>
      </c>
      <c r="U36" s="648">
        <v>10602.82</v>
      </c>
      <c r="V36" s="648">
        <v>10708.02</v>
      </c>
      <c r="W36" s="648">
        <v>29791.73</v>
      </c>
      <c r="X36" s="648">
        <v>3328.17</v>
      </c>
      <c r="Y36" s="648">
        <v>16761.03</v>
      </c>
      <c r="Z36" s="648">
        <v>0</v>
      </c>
      <c r="AA36" s="648">
        <v>0</v>
      </c>
      <c r="AB36" s="648">
        <v>0</v>
      </c>
      <c r="AC36" s="649">
        <v>120205.77</v>
      </c>
      <c r="AD36" s="650"/>
      <c r="AE36" s="649">
        <v>77684.800000000003</v>
      </c>
      <c r="AF36" s="651">
        <v>0.6462651501670843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780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15731.05</v>
      </c>
      <c r="R37" s="648">
        <v>20953.61</v>
      </c>
      <c r="S37" s="648">
        <v>18936.919999999998</v>
      </c>
      <c r="T37" s="648">
        <v>15925.54</v>
      </c>
      <c r="U37" s="648">
        <v>13044.61</v>
      </c>
      <c r="V37" s="648">
        <v>4693.6400000000003</v>
      </c>
      <c r="W37" s="648">
        <v>12727.29</v>
      </c>
      <c r="X37" s="648">
        <v>10867.04</v>
      </c>
      <c r="Y37" s="648">
        <v>5950.48</v>
      </c>
      <c r="Z37" s="648">
        <v>0</v>
      </c>
      <c r="AA37" s="648">
        <v>0</v>
      </c>
      <c r="AB37" s="648">
        <v>0</v>
      </c>
      <c r="AC37" s="649">
        <v>118830.18</v>
      </c>
      <c r="AD37" s="650"/>
      <c r="AE37" s="649">
        <v>91347.39</v>
      </c>
      <c r="AF37" s="651">
        <v>0.76872213775995291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403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29461.7</v>
      </c>
      <c r="R38" s="648">
        <v>21569.93</v>
      </c>
      <c r="S38" s="648">
        <v>11871.95</v>
      </c>
      <c r="T38" s="648">
        <v>0</v>
      </c>
      <c r="U38" s="648">
        <v>9360.89</v>
      </c>
      <c r="V38" s="648">
        <v>12590.97</v>
      </c>
      <c r="W38" s="648">
        <v>2930.05</v>
      </c>
      <c r="X38" s="648">
        <v>12050.78</v>
      </c>
      <c r="Y38" s="648">
        <v>12550.03</v>
      </c>
      <c r="Z38" s="648">
        <v>0</v>
      </c>
      <c r="AA38" s="648">
        <v>0</v>
      </c>
      <c r="AB38" s="648">
        <v>0</v>
      </c>
      <c r="AC38" s="649">
        <v>112386.3</v>
      </c>
      <c r="AD38" s="650"/>
      <c r="AE38" s="649">
        <v>42249.81</v>
      </c>
      <c r="AF38" s="651">
        <v>0.37593381043774904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208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13240.85</v>
      </c>
      <c r="R39" s="648">
        <v>10099.219999999999</v>
      </c>
      <c r="S39" s="648">
        <v>11405.69</v>
      </c>
      <c r="T39" s="648">
        <v>7083.5</v>
      </c>
      <c r="U39" s="648">
        <v>16097.48</v>
      </c>
      <c r="V39" s="648">
        <v>17672.310000000001</v>
      </c>
      <c r="W39" s="648">
        <v>10348.44</v>
      </c>
      <c r="X39" s="648">
        <v>10640.2</v>
      </c>
      <c r="Y39" s="648">
        <v>8988.67</v>
      </c>
      <c r="Z39" s="648">
        <v>0</v>
      </c>
      <c r="AA39" s="648">
        <v>0</v>
      </c>
      <c r="AB39" s="648">
        <v>0</v>
      </c>
      <c r="AC39" s="649">
        <v>105576.36</v>
      </c>
      <c r="AD39" s="650"/>
      <c r="AE39" s="649">
        <v>52727.519999999997</v>
      </c>
      <c r="AF39" s="651">
        <v>0.49942543955862845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66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14538.34</v>
      </c>
      <c r="R40" s="648">
        <v>38190.050000000003</v>
      </c>
      <c r="S40" s="648">
        <v>5170.78</v>
      </c>
      <c r="T40" s="648">
        <v>8780.41</v>
      </c>
      <c r="U40" s="648">
        <v>5296.6</v>
      </c>
      <c r="V40" s="648">
        <v>4962.5600000000004</v>
      </c>
      <c r="W40" s="648">
        <v>13179.67</v>
      </c>
      <c r="X40" s="648">
        <v>8299.32</v>
      </c>
      <c r="Y40" s="648">
        <v>3960.72</v>
      </c>
      <c r="Z40" s="648">
        <v>0</v>
      </c>
      <c r="AA40" s="648">
        <v>0</v>
      </c>
      <c r="AB40" s="648">
        <v>0</v>
      </c>
      <c r="AC40" s="649">
        <v>102378.45</v>
      </c>
      <c r="AD40" s="650"/>
      <c r="AE40" s="649">
        <v>80045.130000000107</v>
      </c>
      <c r="AF40" s="651">
        <v>0.78185526348562717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17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15232.7</v>
      </c>
      <c r="R41" s="648">
        <v>9286.19</v>
      </c>
      <c r="S41" s="648">
        <v>8164.05</v>
      </c>
      <c r="T41" s="648">
        <v>2560.7399999999998</v>
      </c>
      <c r="U41" s="648">
        <v>7184.55</v>
      </c>
      <c r="V41" s="648">
        <v>6911.16</v>
      </c>
      <c r="W41" s="648">
        <v>5940.79</v>
      </c>
      <c r="X41" s="648">
        <v>6657.73</v>
      </c>
      <c r="Y41" s="648">
        <v>2444.4</v>
      </c>
      <c r="Z41" s="648">
        <v>0</v>
      </c>
      <c r="AA41" s="648">
        <v>0</v>
      </c>
      <c r="AB41" s="648">
        <v>0</v>
      </c>
      <c r="AC41" s="649">
        <v>64382.31</v>
      </c>
      <c r="AD41" s="650"/>
      <c r="AE41" s="649">
        <v>35885.839999999997</v>
      </c>
      <c r="AF41" s="651">
        <v>0.55738664859959197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220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5470.13</v>
      </c>
      <c r="R42" s="648">
        <v>5872.37</v>
      </c>
      <c r="S42" s="648">
        <v>7555.62</v>
      </c>
      <c r="T42" s="648">
        <v>285.73</v>
      </c>
      <c r="U42" s="648">
        <v>2849.94</v>
      </c>
      <c r="V42" s="648">
        <v>1168.1400000000001</v>
      </c>
      <c r="W42" s="648">
        <v>4354.5200000000004</v>
      </c>
      <c r="X42" s="648">
        <v>5660.73</v>
      </c>
      <c r="Y42" s="648">
        <v>7173.3</v>
      </c>
      <c r="Z42" s="648">
        <v>0</v>
      </c>
      <c r="AA42" s="648">
        <v>0</v>
      </c>
      <c r="AB42" s="648">
        <v>0</v>
      </c>
      <c r="AC42" s="649">
        <v>40390.480000000003</v>
      </c>
      <c r="AD42" s="650"/>
      <c r="AE42" s="649">
        <v>29510.63</v>
      </c>
      <c r="AF42" s="651">
        <v>0.73063330765071366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4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2368.7800000000002</v>
      </c>
      <c r="R43" s="648">
        <v>4216.1899999999996</v>
      </c>
      <c r="S43" s="648">
        <v>4626.8100000000004</v>
      </c>
      <c r="T43" s="648">
        <v>0</v>
      </c>
      <c r="U43" s="648">
        <v>0</v>
      </c>
      <c r="V43" s="648">
        <v>782.8</v>
      </c>
      <c r="W43" s="648">
        <v>3155.95</v>
      </c>
      <c r="X43" s="648">
        <v>2967.27</v>
      </c>
      <c r="Y43" s="648">
        <v>2108.89</v>
      </c>
      <c r="Z43" s="648">
        <v>0</v>
      </c>
      <c r="AA43" s="648">
        <v>0</v>
      </c>
      <c r="AB43" s="648">
        <v>0</v>
      </c>
      <c r="AC43" s="649">
        <v>20226.689999999999</v>
      </c>
      <c r="AD43" s="650"/>
      <c r="AE43" s="649">
        <v>15796.13</v>
      </c>
      <c r="AF43" s="651">
        <v>0.78095476818006304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187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4471.8599999999997</v>
      </c>
      <c r="R44" s="648">
        <v>4049.95</v>
      </c>
      <c r="S44" s="648">
        <v>1166.8</v>
      </c>
      <c r="T44" s="648">
        <v>0</v>
      </c>
      <c r="U44" s="648">
        <v>0</v>
      </c>
      <c r="V44" s="648">
        <v>1132.96</v>
      </c>
      <c r="W44" s="648">
        <v>1698.49</v>
      </c>
      <c r="X44" s="648">
        <v>2113.61</v>
      </c>
      <c r="Y44" s="648">
        <v>2503.13</v>
      </c>
      <c r="Z44" s="648">
        <v>0</v>
      </c>
      <c r="AA44" s="648">
        <v>0</v>
      </c>
      <c r="AB44" s="648">
        <v>0</v>
      </c>
      <c r="AC44" s="649">
        <v>17136.8</v>
      </c>
      <c r="AD44" s="650"/>
      <c r="AE44" s="649">
        <v>14188.65</v>
      </c>
      <c r="AF44" s="651">
        <v>0.82796379720834701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556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2674.66</v>
      </c>
      <c r="R45" s="648">
        <v>2525.9699999999998</v>
      </c>
      <c r="S45" s="648">
        <v>1688.57</v>
      </c>
      <c r="T45" s="648">
        <v>0</v>
      </c>
      <c r="U45" s="648">
        <v>263.89999999999998</v>
      </c>
      <c r="V45" s="648">
        <v>2061.35</v>
      </c>
      <c r="W45" s="648">
        <v>823.35</v>
      </c>
      <c r="X45" s="648">
        <v>1230.53</v>
      </c>
      <c r="Y45" s="648">
        <v>3298.72</v>
      </c>
      <c r="Z45" s="648">
        <v>0</v>
      </c>
      <c r="AA45" s="648">
        <v>0</v>
      </c>
      <c r="AB45" s="648">
        <v>0</v>
      </c>
      <c r="AC45" s="649">
        <v>14567.05</v>
      </c>
      <c r="AD45" s="650"/>
      <c r="AE45" s="649">
        <v>7083.94</v>
      </c>
      <c r="AF45" s="651">
        <v>0.48629887314178233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595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1379.82</v>
      </c>
      <c r="R46" s="648">
        <v>2038.48</v>
      </c>
      <c r="S46" s="648">
        <v>994.89</v>
      </c>
      <c r="T46" s="648">
        <v>0</v>
      </c>
      <c r="U46" s="648">
        <v>1005.19</v>
      </c>
      <c r="V46" s="648">
        <v>693.28</v>
      </c>
      <c r="W46" s="648">
        <v>1133.98</v>
      </c>
      <c r="X46" s="648">
        <v>585.20000000000005</v>
      </c>
      <c r="Y46" s="648">
        <v>2650.41</v>
      </c>
      <c r="Z46" s="648">
        <v>0</v>
      </c>
      <c r="AA46" s="648">
        <v>0</v>
      </c>
      <c r="AB46" s="648">
        <v>0</v>
      </c>
      <c r="AC46" s="649">
        <v>10481.25</v>
      </c>
      <c r="AD46" s="650"/>
      <c r="AE46" s="649">
        <v>6585.2</v>
      </c>
      <c r="AF46" s="651">
        <v>0.62828384019081696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698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408.51</v>
      </c>
      <c r="R47" s="648">
        <v>757.06</v>
      </c>
      <c r="S47" s="648">
        <v>293.88</v>
      </c>
      <c r="T47" s="648">
        <v>0</v>
      </c>
      <c r="U47" s="648">
        <v>76.27</v>
      </c>
      <c r="V47" s="648">
        <v>5909.04</v>
      </c>
      <c r="W47" s="648">
        <v>499.1</v>
      </c>
      <c r="X47" s="648">
        <v>715.94</v>
      </c>
      <c r="Y47" s="648">
        <v>154.36000000000001</v>
      </c>
      <c r="Z47" s="648">
        <v>0</v>
      </c>
      <c r="AA47" s="648">
        <v>0</v>
      </c>
      <c r="AB47" s="648">
        <v>0</v>
      </c>
      <c r="AC47" s="649">
        <v>8814.16</v>
      </c>
      <c r="AD47" s="650"/>
      <c r="AE47" s="649">
        <v>2368.38</v>
      </c>
      <c r="AF47" s="651">
        <v>0.26870172540548393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629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2086.86</v>
      </c>
      <c r="R48" s="648">
        <v>2611.25</v>
      </c>
      <c r="S48" s="648">
        <v>147.85</v>
      </c>
      <c r="T48" s="648">
        <v>73.150000000000006</v>
      </c>
      <c r="U48" s="648">
        <v>660.63</v>
      </c>
      <c r="V48" s="648">
        <v>408.51</v>
      </c>
      <c r="W48" s="648">
        <v>389.68</v>
      </c>
      <c r="X48" s="648">
        <v>1338.52</v>
      </c>
      <c r="Y48" s="648">
        <v>544.04999999999995</v>
      </c>
      <c r="Z48" s="648">
        <v>0</v>
      </c>
      <c r="AA48" s="648">
        <v>0</v>
      </c>
      <c r="AB48" s="648">
        <v>0</v>
      </c>
      <c r="AC48" s="649">
        <v>8260.5</v>
      </c>
      <c r="AD48" s="650"/>
      <c r="AE48" s="649">
        <v>8041.5</v>
      </c>
      <c r="AF48" s="651">
        <v>0.97348828763392048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318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1627.38</v>
      </c>
      <c r="R49" s="648">
        <v>966.27</v>
      </c>
      <c r="S49" s="648">
        <v>0</v>
      </c>
      <c r="T49" s="648">
        <v>0</v>
      </c>
      <c r="U49" s="648">
        <v>0</v>
      </c>
      <c r="V49" s="648">
        <v>0</v>
      </c>
      <c r="W49" s="648">
        <v>0</v>
      </c>
      <c r="X49" s="648">
        <v>0</v>
      </c>
      <c r="Y49" s="648">
        <v>0</v>
      </c>
      <c r="Z49" s="648">
        <v>0</v>
      </c>
      <c r="AA49" s="648">
        <v>0</v>
      </c>
      <c r="AB49" s="648">
        <v>0</v>
      </c>
      <c r="AC49" s="649">
        <v>2593.65</v>
      </c>
      <c r="AD49" s="650"/>
      <c r="AE49" s="649">
        <v>800.87</v>
      </c>
      <c r="AF49" s="651">
        <v>0.3087810614385133</v>
      </c>
      <c r="AG49" s="36"/>
      <c r="AH49" s="21"/>
    </row>
    <row r="50" spans="1:34" ht="6.75" customHeight="1" x14ac:dyDescent="0.2">
      <c r="E50" s="110"/>
      <c r="F50" s="21"/>
      <c r="G50" s="111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3"/>
      <c r="AH50" s="21"/>
    </row>
    <row r="51" spans="1:34" ht="2.25" customHeight="1" x14ac:dyDescent="0.2">
      <c r="E51" s="110"/>
      <c r="F51" s="114"/>
      <c r="G51" s="17"/>
      <c r="H51" s="17"/>
      <c r="I51" s="17"/>
      <c r="J51" s="17"/>
      <c r="K51" s="17"/>
      <c r="L51" s="11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15"/>
    </row>
    <row r="52" spans="1:34" x14ac:dyDescent="0.2">
      <c r="E52" s="110"/>
    </row>
    <row r="53" spans="1:34" x14ac:dyDescent="0.2">
      <c r="E53" s="110"/>
    </row>
    <row r="54" spans="1:34" x14ac:dyDescent="0.2">
      <c r="E54" s="110"/>
    </row>
    <row r="55" spans="1:34" x14ac:dyDescent="0.2">
      <c r="E5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9 Q29:AC49 AE29:AF4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453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454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455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456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457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2020-12-08T12:31:01Z</dcterms:created>
  <dcterms:modified xsi:type="dcterms:W3CDTF">2020-12-08T12:31:05Z</dcterms:modified>
</cp:coreProperties>
</file>