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ZachytLekari!$F$16:$AH$51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<sst xmlns="http://schemas.openxmlformats.org/spreadsheetml/2006/main" count="850" uniqueCount="458">
  <si>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</si>
  <si>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</si>
  <si>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</si>
  <si>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</si>
  <si>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</si>
  <si>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</si>
  <si>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</si>
  <si>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</si>
  <si>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</si>
  <si>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</si>
  <si>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</si>
  <si>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</si>
  <si>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</si>
  <si>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</si>
  <si>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</si>
  <si>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</si>
  <si>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</si>
  <si>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</si>
  <si>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</si>
  <si>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</si>
  <si>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</si>
  <si>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</si>
  <si>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</si>
  <si>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</si>
  <si>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</si>
  <si>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</si>
  <si>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</si>
  <si>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</si>
  <si>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</si>
  <si>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</si>
  <si>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</si>
  <si>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</si>
  <si>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</si>
  <si>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</si>
  <si>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</si>
  <si>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</si>
  <si>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</si>
  <si>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</si>
  <si>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</si>
  <si>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</si>
  <si>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</si>
  <si>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</si>
  <si>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</si>
  <si>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</si>
  <si>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</si>
  <si>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</si>
  <si>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</si>
  <si>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</si>
  <si>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</si>
  <si>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</si>
  <si>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</si>
  <si>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</si>
  <si>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</si>
  <si>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</si>
  <si>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</si>
  <si>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</si>
  <si>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</si>
  <si>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</si>
  <si>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</si>
  <si>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</si>
  <si>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</si>
  <si>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</si>
  <si>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</si>
  <si>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</si>
  <si>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</si>
  <si>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</si>
  <si>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</si>
  <si>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</si>
  <si>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</si>
  <si>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</si>
  <si>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</si>
  <si>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</si>
  <si>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</si>
  <si>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</si>
  <si>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</si>
  <si>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</si>
  <si>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</si>
  <si>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</si>
  <si>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</si>
  <si>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</si>
  <si>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</si>
  <si>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</si>
  <si>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</si>
  <si>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</si>
  <si>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</si>
  <si>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</si>
  <si>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</si>
  <si>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</si>
  <si>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</si>
  <si>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</si>
  <si>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</si>
  <si>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</si>
  <si>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</si>
  <si>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</si>
  <si>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</si>
  <si>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</si>
  <si>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</si>
  <si>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</si>
  <si>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</si>
  <si>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</si>
  <si>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</si>
  <si>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</si>
  <si>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</si>
  <si>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</si>
  <si>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</si>
  <si>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</si>
  <si>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</si>
  <si>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</si>
  <si>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</si>
  <si>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</si>
  <si>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</si>
  <si>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</si>
  <si>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</si>
  <si>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</si>
  <si>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</si>
  <si>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</si>
  <si>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</si>
  <si>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</si>
  <si>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</si>
  <si>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</si>
  <si>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</si>
  <si>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</si>
  <si>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</si>
  <si>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</si>
  <si>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</si>
  <si>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</si>
  <si>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</si>
  <si>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</si>
  <si>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</si>
  <si>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</si>
  <si>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</si>
  <si>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</si>
  <si>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</si>
  <si>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</si>
  <si>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</si>
  <si>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</si>
  <si>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</si>
  <si>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</si>
  <si>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</si>
  <si>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</si>
  <si>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</si>
  <si>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</si>
  <si>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</si>
  <si>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</si>
  <si>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</si>
  <si>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</si>
  <si>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</si>
  <si>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</si>
  <si>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</si>
  <si>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</si>
  <si>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</si>
  <si>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</si>
  <si>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</si>
  <si>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</si>
  <si>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</si>
  <si>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</si>
  <si>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</si>
  <si>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</si>
  <si>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</si>
  <si>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</si>
  <si>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</si>
  <si>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</si>
  <si>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</si>
  <si>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</si>
  <si>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</si>
  <si>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</si>
  <si>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</si>
  <si>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</si>
  <si>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</si>
  <si>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</si>
  <si>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</si>
  <si>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</si>
  <si>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</si>
  <si>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</si>
  <si>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</si>
  <si>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</si>
  <si>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</si>
  <si>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</si>
  <si>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</si>
  <si>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</si>
  <si>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</si>
  <si>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</si>
  <si>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</si>
  <si>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</si>
  <si>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</si>
  <si>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</si>
  <si>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</si>
  <si>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</si>
  <si>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</si>
  <si>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</si>
  <si>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</si>
  <si>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</si>
  <si>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</si>
  <si>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</si>
  <si>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</si>
  <si>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</si>
  <si>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</si>
  <si>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</si>
  <si>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</si>
  <si>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</si>
  <si>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</si>
  <si>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</si>
  <si>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</si>
  <si>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</si>
  <si>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</si>
  <si>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</si>
  <si>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</si>
  <si>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</si>
  <si>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</si>
  <si>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</si>
  <si>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</si>
  <si>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</si>
  <si>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</si>
  <si>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</si>
  <si>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</si>
  <si>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</si>
  <si>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</si>
  <si>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</si>
  <si>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</si>
  <si>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</si>
  <si>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</si>
  <si>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</si>
  <si>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</si>
  <si>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</si>
  <si>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</si>
  <si>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</si>
  <si>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</si>
  <si>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</si>
  <si>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</si>
  <si>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</si>
  <si>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</si>
  <si>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</si>
  <si>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</si>
  <si>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</si>
  <si>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</si>
  <si>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</si>
  <si>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</si>
  <si>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</si>
  <si>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</si>
  <si>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</si>
  <si>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</si>
  <si>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</si>
  <si>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</si>
  <si>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</si>
  <si>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</si>
  <si>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</si>
  <si>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</si>
  <si>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</si>
  <si>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</si>
  <si>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</si>
  <si>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</si>
  <si>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</si>
  <si>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</si>
  <si>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</si>
  <si>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</si>
  <si>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</si>
  <si>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</si>
  <si>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</si>
  <si>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</si>
  <si>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</si>
  <si>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</si>
  <si>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</si>
  <si>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</si>
  <si>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</si>
  <si>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</si>
  <si>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</si>
  <si>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</si>
  <si>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</si>
  <si>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</si>
  <si>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</si>
  <si>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</si>
  <si>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</si>
  <si>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</si>
  <si>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</si>
  <si>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</si>
  <si>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</si>
  <si>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</si>
  <si>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</si>
  <si>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</si>
  <si>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</si>
  <si>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</si>
  <si>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</si>
  <si>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</si>
  <si>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</si>
  <si>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</si>
  <si>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</si>
  <si>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</si>
  <si>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</si>
  <si>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</si>
  <si>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</si>
  <si>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</si>
  <si>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</si>
  <si>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</si>
  <si>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</si>
  <si>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</si>
  <si>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</si>
  <si>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</si>
  <si>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</si>
  <si>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</si>
  <si>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</si>
  <si>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</si>
  <si>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</si>
  <si>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</si>
  <si>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</si>
  <si>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</si>
  <si>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</si>
  <si>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</si>
  <si>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</si>
  <si>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</si>
  <si>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</si>
  <si>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</si>
  <si>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</si>
  <si>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</si>
  <si>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</si>
  <si>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</si>
  <si>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</si>
  <si>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</si>
  <si>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</si>
  <si>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</si>
  <si>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</si>
  <si>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</si>
  <si>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</si>
  <si>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</si>
  <si>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</si>
  <si>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</si>
  <si>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</si>
  <si>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</si>
  <si>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</si>
  <si>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</si>
  <si>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</si>
  <si>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</si>
  <si>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</si>
  <si>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</si>
  <si>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</si>
  <si>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</si>
  <si>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</si>
  <si>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</si>
  <si>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</si>
  <si>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</si>
  <si>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</si>
  <si>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</si>
  <si>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</si>
  <si>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</si>
  <si>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</si>
  <si>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</si>
  <si>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</si>
  <si>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</si>
  <si>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</si>
  <si>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</si>
  <si>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</si>
  <si>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</si>
  <si>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CC1300U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</si>
  <si>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</si>
  <si>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</si>
  <si>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</si>
  <si>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</si>
  <si>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</si>
  <si>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</si>
  <si>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</si>
  <si>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</si>
  <si>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</si>
  <si>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</si>
  <si>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</si>
  <si>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</si>
  <si>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</si>
  <si>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Otolaryngologická klinika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</si>
  <si>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</si>
  <si>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</si>
  <si>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</si>
  <si>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</si>
  <si>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</si>
  <si>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</si>
  <si>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</si>
  <si>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</si>
  <si>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</si>
  <si>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</si>
  <si>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</si>
  <si>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</si>
  <si>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</si>
  <si>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</si>
  <si>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</si>
  <si>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</si>
  <si>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</si>
  <si>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</si>
  <si>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</si>
  <si>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</si>
  <si>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</si>
  <si>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</si>
  <si>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</si>
  <si>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</si>
  <si>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</si>
  <si>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</si>
  <si>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</si>
  <si>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</si>
  <si>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</si>
  <si>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</si>
  <si>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CCI13</t>
  </si>
  <si>
    <t>CCH13</t>
  </si>
  <si>
    <t>Bez LDN NIP
DIOP</t>
  </si>
  <si>
    <t>Operace</t>
  </si>
  <si>
    <t xml:space="preserve">   Vyžádaná péče (v tis. CZK - hodnota péče)</t>
  </si>
  <si>
    <t>CCL13</t>
  </si>
  <si>
    <t>CCNI13</t>
  </si>
  <si>
    <t>CCDI13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</si>
  <si>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</si>
  <si>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</si>
  <si>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</si>
  <si>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</si>
  <si>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</si>
  <si>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</si>
  <si>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</si>
  <si>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</si>
  <si>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</si>
  <si>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</si>
  <si>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</si>
  <si>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</si>
  <si>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</si>
  <si>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</si>
  <si>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</si>
  <si>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</si>
  <si>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</si>
  <si>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</si>
  <si>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</si>
  <si>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</si>
  <si>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</si>
  <si>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</si>
  <si>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</si>
  <si>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</si>
  <si>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</si>
  <si>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</si>
  <si>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</si>
  <si>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</si>
  <si>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</si>
  <si>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Brož Martin</t>
  </si>
  <si>
    <t xml:space="preserve">  Heřman Jan</t>
  </si>
  <si>
    <t xml:space="preserve">  Vitoul Kryštof</t>
  </si>
  <si>
    <t xml:space="preserve">  Pokorná Zuzana</t>
  </si>
  <si>
    <t xml:space="preserve">  Horáková Zuzana</t>
  </si>
  <si>
    <t xml:space="preserve">  Maňásková Eva</t>
  </si>
  <si>
    <t xml:space="preserve">  Beláková Petra</t>
  </si>
  <si>
    <t xml:space="preserve">  Hyravý Martin</t>
  </si>
  <si>
    <t xml:space="preserve">  Mateášiková Zuzana</t>
  </si>
  <si>
    <t xml:space="preserve">  Hoza Jiří</t>
  </si>
  <si>
    <t xml:space="preserve">  Campsie Filip</t>
  </si>
  <si>
    <t xml:space="preserve">  Bakaj Tomáš</t>
  </si>
  <si>
    <t xml:space="preserve">  Hučko Csaba</t>
  </si>
  <si>
    <t xml:space="preserve">  AlKirbi Hamed</t>
  </si>
  <si>
    <t xml:space="preserve">  Hitari Faisal</t>
  </si>
  <si>
    <t xml:space="preserve">  Salzman Richard</t>
  </si>
  <si>
    <t xml:space="preserve">  Stárek Ivo</t>
  </si>
  <si>
    <t xml:space="preserve">  Šišková Gabriela</t>
  </si>
  <si>
    <t xml:space="preserve">  Vidura Radan</t>
  </si>
  <si>
    <t xml:space="preserve">  Korpová Alena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</si>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</sst>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15.27770145445723</c:v>
                </c:pt>
                <c:pt idx="1">
                  <c:v>1</c:v>
                </c:pt>
                <c:pt idx="2" formatCode="0">
                  <c:v>103.72229854554277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32.956540225941211</c:v>
                </c:pt>
                <c:pt idx="1">
                  <c:v>1</c:v>
                </c:pt>
                <c:pt idx="2" formatCode="0">
                  <c:v>86.043459774058789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15.27770145445723</c:v>
                </c:pt>
                <c:pt idx="1">
                  <c:v>1</c:v>
                </c:pt>
                <c:pt idx="2" formatCode="0">
                  <c:v>103.72229854554277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15.27770145445723</c:v>
                </c:pt>
                <c:pt idx="1">
                  <c:v>1</c:v>
                </c:pt>
                <c:pt idx="2" formatCode="0">
                  <c:v>103.72229854554277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12.963566049257082</c:v>
                </c:pt>
                <c:pt idx="1">
                  <c:v>1</c:v>
                </c:pt>
                <c:pt idx="2" formatCode="0">
                  <c:v>106.03643395074292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15.27770145445723</c:v>
                </c:pt>
                <c:pt idx="1">
                  <c:v>1</c:v>
                </c:pt>
                <c:pt idx="2" formatCode="0">
                  <c:v>103.72229854554277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15.27770145445723</c:v>
                </c:pt>
                <c:pt idx="1">
                  <c:v>1</c:v>
                </c:pt>
                <c:pt idx="2" formatCode="0">
                  <c:v>103.72229854554277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15.27770145445723</c:v>
                </c:pt>
                <c:pt idx="1">
                  <c:v>1</c:v>
                </c:pt>
                <c:pt idx="2" formatCode="0">
                  <c:v>103.72229854554277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15.27770145445723</c:v>
                </c:pt>
                <c:pt idx="1">
                  <c:v>1</c:v>
                </c:pt>
                <c:pt idx="2" formatCode="0">
                  <c:v>103.72229854554277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7.7762770010880757</c:v>
                </c:pt>
                <c:pt idx="1">
                  <c:v>1</c:v>
                </c:pt>
                <c:pt idx="2" formatCode="0">
                  <c:v>111.22372299891192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15.27770145445723</c:v>
                </c:pt>
                <c:pt idx="1">
                  <c:v>1</c:v>
                </c:pt>
                <c:pt idx="2" formatCode="0">
                  <c:v>103.72229854554277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15.27770145445723</c:v>
                </c:pt>
                <c:pt idx="1">
                  <c:v>1</c:v>
                </c:pt>
                <c:pt idx="2" formatCode="0">
                  <c:v>103.72229854554277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24.542134548377817</c:v>
                </c:pt>
                <c:pt idx="1">
                  <c:v>1</c:v>
                </c:pt>
                <c:pt idx="2" formatCode="0">
                  <c:v>94.457865451622183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15.27770145445723</c:v>
                </c:pt>
                <c:pt idx="1">
                  <c:v>1</c:v>
                </c:pt>
                <c:pt idx="2" formatCode="0">
                  <c:v>103.72229854554277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15.27770145445723</c:v>
                </c:pt>
                <c:pt idx="1">
                  <c:v>1</c:v>
                </c:pt>
                <c:pt idx="2" formatCode="0">
                  <c:v>103.72229854554277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13.204704473719062</c:v>
                </c:pt>
                <c:pt idx="1">
                  <c:v>1</c:v>
                </c:pt>
                <c:pt idx="2" formatCode="0">
                  <c:v>105.79529552628094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40.514925888564292</c:v>
                </c:pt>
                <c:pt idx="1">
                  <c:v>1</c:v>
                </c:pt>
                <c:pt idx="2" formatCode="0">
                  <c:v>78.485074111435708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15.27770145445723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103.72229854554277</v>
          </cell>
        </row>
        <row r="32">
          <cell r="AE32">
            <v>60</v>
          </cell>
        </row>
        <row r="36">
          <cell r="AE36">
            <v>30</v>
          </cell>
          <cell r="AF36">
            <v>13.204704473719062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105.79529552628094</v>
          </cell>
        </row>
        <row r="39">
          <cell r="AE39">
            <v>60</v>
          </cell>
        </row>
        <row r="43">
          <cell r="AE43">
            <v>27</v>
          </cell>
          <cell r="AF43">
            <v>40.514925888564292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78.485074111435708</v>
          </cell>
        </row>
        <row r="46">
          <cell r="AE46">
            <v>60</v>
          </cell>
        </row>
        <row r="59">
          <cell r="AE59">
            <v>27</v>
          </cell>
          <cell r="AF59">
            <v>32.956540225941211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86.043459774058789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28129.295999999998</v>
      </c>
      <c r="K29" s="51">
        <v>28647.198</v>
      </c>
      <c r="L29" s="52">
        <v>29468.931</v>
      </c>
      <c r="M29" s="53">
        <v>32131.647000000001</v>
      </c>
      <c r="N29" s="54">
        <v>25130.427</v>
      </c>
      <c r="O29" s="55">
        <v>29468.931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15.27770145445723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517.90200000000186</v>
      </c>
      <c r="L30" s="64">
        <v>821.73300000000017</v>
      </c>
      <c r="M30" s="65">
        <v>2662.7160000000003</v>
      </c>
      <c r="N30" s="66">
        <v>-7001.2200000000012</v>
      </c>
      <c r="O30" s="67">
        <v>-4338.5040000000008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1.0184114810409759</v>
      </c>
      <c r="L31" s="71">
        <v>1.0286845854872089</v>
      </c>
      <c r="M31" s="72">
        <v>1.0903567217962538</v>
      </c>
      <c r="N31" s="73">
        <v>0.78210827474856792</v>
      </c>
      <c r="O31" s="74">
        <v>0.85277701454457233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103.72229854554277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17126.542000000001</v>
      </c>
      <c r="K36" s="51">
        <v>17007.657999999999</v>
      </c>
      <c r="L36" s="52">
        <v>17869.629000000001</v>
      </c>
      <c r="M36" s="53">
        <v>19174.469000000001</v>
      </c>
      <c r="N36" s="54">
        <v>14868.371999999999</v>
      </c>
      <c r="O36" s="55">
        <v>17869.629000000001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13.204704473719062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-118.88400000000183</v>
      </c>
      <c r="L37" s="64">
        <v>861.97100000000137</v>
      </c>
      <c r="M37" s="65">
        <v>1304.8400000000001</v>
      </c>
      <c r="N37" s="66">
        <v>-4306.0970000000016</v>
      </c>
      <c r="O37" s="67">
        <v>-3001.2570000000014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0.99305849365271737</v>
      </c>
      <c r="L38" s="71">
        <v>1.0506813460148365</v>
      </c>
      <c r="M38" s="72">
        <v>1.0730199826756337</v>
      </c>
      <c r="N38" s="73">
        <v>0.77542548896660446</v>
      </c>
      <c r="O38" s="74">
        <v>0.8320470447371906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105.79529552628094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881.39769849181198</v>
      </c>
      <c r="K43" s="51">
        <v>1123.6144009381501</v>
      </c>
      <c r="L43" s="52">
        <v>1115.7557961344701</v>
      </c>
      <c r="M43" s="53">
        <v>1307.0642948448699</v>
      </c>
      <c r="N43" s="54">
        <v>1233.0766911953699</v>
      </c>
      <c r="O43" s="55">
        <v>1115.7557961344701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40.514925888564292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242.2167024463381</v>
      </c>
      <c r="L44" s="64">
        <v>-7.8586048036800094</v>
      </c>
      <c r="M44" s="65">
        <v>191.30849871039982</v>
      </c>
      <c r="N44" s="66">
        <v>-73.987603649499988</v>
      </c>
      <c r="O44" s="67">
        <v>117.32089506089983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0.27480977413578778</v>
      </c>
      <c r="L45" s="71">
        <v>-6.9940406576478598E-3</v>
      </c>
      <c r="M45" s="72">
        <v>1.1714609051310216</v>
      </c>
      <c r="N45" s="73">
        <v>0.94339405954143885</v>
      </c>
      <c r="O45" s="74">
        <v>1.1051492588856429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78.485074111435708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1007</v>
      </c>
      <c r="K47" s="78">
        <v>1118</v>
      </c>
      <c r="L47" s="79">
        <v>1085</v>
      </c>
      <c r="M47" s="80">
        <v>1206</v>
      </c>
      <c r="N47" s="81">
        <v>927</v>
      </c>
      <c r="O47" s="82">
        <v>1085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111</v>
      </c>
      <c r="L48" s="64">
        <v>-33</v>
      </c>
      <c r="M48" s="65">
        <v>121</v>
      </c>
      <c r="N48" s="66">
        <v>-279</v>
      </c>
      <c r="O48" s="67">
        <v>-158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0.11022840119165833</v>
      </c>
      <c r="L49" s="71">
        <v>-2.951699463327373E-2</v>
      </c>
      <c r="M49" s="72">
        <v>1.1115207373271889</v>
      </c>
      <c r="N49" s="73">
        <v>0.76865671641791045</v>
      </c>
      <c r="O49" s="74">
        <v>0.85437788018433181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5.8550148957298909</v>
      </c>
      <c r="K51" s="85">
        <v>5.7200357781753128</v>
      </c>
      <c r="L51" s="85">
        <v>5.5447004608294934</v>
      </c>
      <c r="M51" s="85">
        <v>5.4966832504145939</v>
      </c>
      <c r="N51" s="86">
        <v>5.6289104638619198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-0.13497911755457803</v>
      </c>
      <c r="L52" s="89">
        <v>-0.17533531734581942</v>
      </c>
      <c r="M52" s="89">
        <v>-4.801721041489948E-2</v>
      </c>
      <c r="N52" s="90">
        <v>0.13222721344732591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-2.3053590803504109E-2</v>
      </c>
      <c r="L53" s="92">
        <v>-3.0652835776798448E-2</v>
      </c>
      <c r="M53" s="92">
        <v>0.99133998116686073</v>
      </c>
      <c r="N53" s="93">
        <v>1.0240558182859367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5.1161866931479638</v>
      </c>
      <c r="K54" s="96">
        <v>5.321109123434705</v>
      </c>
      <c r="L54" s="96">
        <v>5.6258064516129034</v>
      </c>
      <c r="M54" s="96">
        <v>5.7330016583747927</v>
      </c>
      <c r="N54" s="97">
        <v>6.0873786407766994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935.967700183391</v>
      </c>
      <c r="K59" s="51">
        <v>1088.39419843256</v>
      </c>
      <c r="L59" s="52">
        <v>1155.95579579473</v>
      </c>
      <c r="M59" s="53">
        <v>1292.4741943776601</v>
      </c>
      <c r="N59" s="54">
        <v>1190.1320938915001</v>
      </c>
      <c r="O59" s="55">
        <v>1155.95579579473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32.956540225941211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152.42649824916896</v>
      </c>
      <c r="L60" s="64">
        <v>67.561597362170005</v>
      </c>
      <c r="M60" s="65">
        <v>136.5183985829301</v>
      </c>
      <c r="N60" s="66">
        <v>-102.34210048616001</v>
      </c>
      <c r="O60" s="67">
        <v>34.176298096770097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0.16285444275406391</v>
      </c>
      <c r="L61" s="71">
        <v>6.2074565869119969E-2</v>
      </c>
      <c r="M61" s="72">
        <v>1.1181000165227533</v>
      </c>
      <c r="N61" s="73">
        <v>0.92081690997672971</v>
      </c>
      <c r="O61" s="74">
        <v>1.0295654022594121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86.043459774058789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1013</v>
      </c>
      <c r="K63" s="78">
        <v>1121</v>
      </c>
      <c r="L63" s="79">
        <v>1095</v>
      </c>
      <c r="M63" s="80">
        <v>1201</v>
      </c>
      <c r="N63" s="81">
        <v>920</v>
      </c>
      <c r="O63" s="82">
        <v>1095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108</v>
      </c>
      <c r="L64" s="64">
        <v>-26</v>
      </c>
      <c r="M64" s="65">
        <v>106</v>
      </c>
      <c r="N64" s="66">
        <v>-281</v>
      </c>
      <c r="O64" s="67">
        <v>-175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0.10661401776900292</v>
      </c>
      <c r="L65" s="71">
        <v>-2.3193577163247103E-2</v>
      </c>
      <c r="M65" s="72">
        <v>1.0968036529680365</v>
      </c>
      <c r="N65" s="73">
        <v>0.76602830974188174</v>
      </c>
      <c r="O65" s="74">
        <v>0.84018264840182644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5.8746298124383021</v>
      </c>
      <c r="K67" s="85">
        <v>5.6128456735057988</v>
      </c>
      <c r="L67" s="85">
        <v>5.548858447488584</v>
      </c>
      <c r="M67" s="85">
        <v>5.3705245628642801</v>
      </c>
      <c r="N67" s="86">
        <v>5.4423913043478258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-0.2617841389325033</v>
      </c>
      <c r="L68" s="89">
        <v>-6.3987226017214738E-2</v>
      </c>
      <c r="M68" s="89">
        <v>-0.17833388462430388</v>
      </c>
      <c r="N68" s="90">
        <v>7.186674148354566E-2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-4.4561810240064781E-2</v>
      </c>
      <c r="L69" s="92">
        <v>-1.1400139918197327E-2</v>
      </c>
      <c r="M69" s="92">
        <v>0.9678611580540466</v>
      </c>
      <c r="N69" s="93">
        <v>1.0133816986855408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5.1717670286278379</v>
      </c>
      <c r="K70" s="96">
        <v>5.2658340767172165</v>
      </c>
      <c r="L70" s="96">
        <v>5.6575342465753424</v>
      </c>
      <c r="M70" s="96">
        <v>5.708576186511241</v>
      </c>
      <c r="N70" s="97">
        <v>5.9673913043478262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5020</v>
      </c>
      <c r="L75" s="52">
        <v>4913</v>
      </c>
      <c r="M75" s="53">
        <v>5100</v>
      </c>
      <c r="N75" s="54">
        <v>4076</v>
      </c>
      <c r="O75" s="55">
        <v>4913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12.963566049257082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-107</v>
      </c>
      <c r="M76" s="65">
        <v>187</v>
      </c>
      <c r="N76" s="66">
        <v>-1024</v>
      </c>
      <c r="O76" s="67">
        <v>-837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-2.1314741035856621E-2</v>
      </c>
      <c r="M77" s="72">
        <v>1.0380622837370241</v>
      </c>
      <c r="N77" s="73">
        <v>0.79921568627450978</v>
      </c>
      <c r="O77" s="74">
        <v>0.82963566049257076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106.03643395074292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1201.68334</v>
      </c>
      <c r="L89" s="52">
        <v>1168.85546</v>
      </c>
      <c r="M89" s="53">
        <v>1229.8426499999998</v>
      </c>
      <c r="N89" s="54">
        <v>1015.6125400000001</v>
      </c>
      <c r="O89" s="55">
        <v>1305.8127479999998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7.7762770010880757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-32.82788000000005</v>
      </c>
      <c r="M90" s="65">
        <v>60.987189999999828</v>
      </c>
      <c r="N90" s="66">
        <v>-214.23010999999974</v>
      </c>
      <c r="O90" s="67">
        <v>-290.20020799999975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-2.7318245087761706E-2</v>
      </c>
      <c r="M91" s="72">
        <v>1.0521768448598425</v>
      </c>
      <c r="N91" s="73">
        <v>0.82580689489017167</v>
      </c>
      <c r="O91" s="74">
        <v>0.77776277001088079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111.22372299891192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2759.49809</v>
      </c>
      <c r="L96" s="52">
        <v>2710.8181199999999</v>
      </c>
      <c r="M96" s="53">
        <v>2968.44445</v>
      </c>
      <c r="N96" s="54">
        <v>3200.3607299999999</v>
      </c>
      <c r="O96" s="55">
        <v>3385.1157954999999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24.542134548377817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-48.679970000000139</v>
      </c>
      <c r="M97" s="65">
        <v>257.62633000000005</v>
      </c>
      <c r="N97" s="66">
        <v>231.91627999999992</v>
      </c>
      <c r="O97" s="67">
        <v>-184.7550655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-1.7640878309142183E-2</v>
      </c>
      <c r="M98" s="72">
        <v>1.0950363759557575</v>
      </c>
      <c r="N98" s="73">
        <v>1.0781272090168303</v>
      </c>
      <c r="O98" s="74">
        <v>0.9454213454837781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94.457865451622183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0.69799777530589546</v>
      </c>
      <c r="L103" s="103">
        <v>0.68925364758698093</v>
      </c>
      <c r="M103" s="103">
        <v>0.72258430150184183</v>
      </c>
      <c r="N103" s="104">
        <v>0.69249065579340807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-1.2527443536739735E-2</v>
      </c>
      <c r="M104" s="107">
        <v>1.0483576025046057</v>
      </c>
      <c r="N104" s="108">
        <v>0.95835275462546554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5020</v>
      </c>
      <c r="L105" s="91">
        <v>4913</v>
      </c>
      <c r="M105" s="91">
        <v>5100</v>
      </c>
      <c r="N105" s="91">
        <v>4076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{0C07E9F1-BAA5-4C48-843E-E88C8BD4300B}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{AC82F2FA-327A-48E9-9842-BA534C6D3AED}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{9412A802-7526-483C-A50E-470851191C68}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{6092D8CC-DD0D-45CB-8A61-6892F2BC6A03}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{176338AD-2AD7-4406-B2DE-C9CFEC8787D7}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{37EFA4E3-290F-4F12-8031-C56481AC2A13}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{AC6E668D-0EE5-4D36-8B52-2A6976119CDE}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{9BE1592C-3F87-4F34-A6B4-CDBF1FA5BFC6}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{B1EEE064-CFE2-459D-BFF6-5AE3E4781BC9}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{22E63C4F-2AE4-4383-A7E9-786F90074001}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{2E5CEE21-763C-4234-A10C-E2F34C96DBE0}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{BF7535AB-D49B-436A-B808-8EA8E54A8FBF}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07E9F1-BAA5-4C48-843E-E88C8BD430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C82F2FA-327A-48E9-9842-BA534C6D3AE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412A802-7526-483C-A50E-470851191C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092D8CC-DD0D-45CB-8A61-6892F2BC6A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76338AD-2AD7-4406-B2DE-C9CFEC8787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7EFA4E3-290F-4F12-8031-C56481AC2A1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C6E668D-0EE5-4D36-8B52-2A6976119C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BE1592C-3F87-4F34-A6B4-CDBF1FA5BF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1EEE064-CFE2-459D-BFF6-5AE3E4781B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2E63C4F-2AE4-4383-A7E9-786F900740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E5CEE21-763C-4234-A10C-E2F34C96DB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F7535AB-D49B-436A-B808-8EA8E54A8F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A251B52-3D41-4672-B9B4-B588A4E4429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03B19DB-1676-4F74-B77F-B2A38B7BFDB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54574786.930000097</v>
      </c>
      <c r="R33" s="154">
        <v>58553061.220000103</v>
      </c>
      <c r="S33" s="154">
        <v>64970385.57</v>
      </c>
      <c r="T33" s="154">
        <v>61787588.902999997</v>
      </c>
      <c r="U33" s="27"/>
      <c r="V33" s="154">
        <v>6417324.3499998972</v>
      </c>
      <c r="W33" s="156">
        <v>1.1095984431264529</v>
      </c>
      <c r="X33" s="27"/>
      <c r="Y33" s="154">
        <v>3182796.6670000032</v>
      </c>
      <c r="Z33" s="156">
        <v>1.0515119091634513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5786344.02999999</v>
      </c>
      <c r="R36" s="163">
        <v>6329579.2400000002</v>
      </c>
      <c r="S36" s="163">
        <v>6326930.4400000004</v>
      </c>
      <c r="T36" s="164">
        <v>6816833.5802999996</v>
      </c>
      <c r="U36" s="59"/>
      <c r="V36" s="162">
        <v>-2648.7999999998137</v>
      </c>
      <c r="W36" s="165">
        <v>0.9995815203665892</v>
      </c>
      <c r="X36" s="59"/>
      <c r="Y36" s="162">
        <v>-489903.14029999916</v>
      </c>
      <c r="Z36" s="165">
        <v>0.92813332839519913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1168855.46</v>
      </c>
      <c r="R37" s="170">
        <v>1229842.6499999999</v>
      </c>
      <c r="S37" s="170">
        <v>1015612.54</v>
      </c>
      <c r="T37" s="171">
        <v>1015612.54</v>
      </c>
      <c r="U37" s="59"/>
      <c r="V37" s="169">
        <v>-214230.10999999987</v>
      </c>
      <c r="W37" s="172">
        <v>0.82580689489017156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32635</v>
      </c>
      <c r="R38" s="170">
        <v>190790</v>
      </c>
      <c r="S38" s="170">
        <v>49715</v>
      </c>
      <c r="T38" s="171">
        <v>201281.24400000001</v>
      </c>
      <c r="U38" s="59"/>
      <c r="V38" s="169">
        <v>-141075</v>
      </c>
      <c r="W38" s="172">
        <v>0.26057445358771425</v>
      </c>
      <c r="X38" s="59"/>
      <c r="Y38" s="169">
        <v>-151566.24400000001</v>
      </c>
      <c r="Z38" s="172">
        <v>0.24699271035904369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2710818.12</v>
      </c>
      <c r="R39" s="170">
        <v>2968444.45</v>
      </c>
      <c r="S39" s="170">
        <v>3200360.73</v>
      </c>
      <c r="T39" s="171">
        <v>3385115.7955</v>
      </c>
      <c r="U39" s="59"/>
      <c r="V39" s="169">
        <v>231916.2799999998</v>
      </c>
      <c r="W39" s="172">
        <v>1.0781272090168303</v>
      </c>
      <c r="X39" s="59"/>
      <c r="Y39" s="169">
        <v>-184755.06550000003</v>
      </c>
      <c r="Z39" s="172">
        <v>0.9454213454837781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395879.12</v>
      </c>
      <c r="R40" s="170">
        <v>398555.89</v>
      </c>
      <c r="S40" s="170">
        <v>330138.67</v>
      </c>
      <c r="T40" s="171">
        <v>400514.5491</v>
      </c>
      <c r="U40" s="59"/>
      <c r="V40" s="169">
        <v>-68417.22000000003</v>
      </c>
      <c r="W40" s="172">
        <v>0.82833720008503697</v>
      </c>
      <c r="X40" s="59"/>
      <c r="Y40" s="169">
        <v>-70375.87910000002</v>
      </c>
      <c r="Z40" s="172">
        <v>0.82428633551978991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575717.22</v>
      </c>
      <c r="R41" s="170">
        <v>628345.27</v>
      </c>
      <c r="S41" s="170">
        <v>585842.97</v>
      </c>
      <c r="T41" s="171">
        <v>583774.68319999997</v>
      </c>
      <c r="U41" s="59"/>
      <c r="V41" s="169">
        <v>-42502.300000000047</v>
      </c>
      <c r="W41" s="172">
        <v>0.93235836723971832</v>
      </c>
      <c r="X41" s="59"/>
      <c r="Y41" s="169">
        <v>2068.2868000000017</v>
      </c>
      <c r="Z41" s="172">
        <v>1.0035429539161627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119683.41</v>
      </c>
      <c r="R42" s="170">
        <v>126192.89</v>
      </c>
      <c r="S42" s="170">
        <v>57068.4</v>
      </c>
      <c r="T42" s="171">
        <v>131795.62109999999</v>
      </c>
      <c r="U42" s="59"/>
      <c r="V42" s="169">
        <v>-69124.489999999991</v>
      </c>
      <c r="W42" s="172">
        <v>0.45223150052273153</v>
      </c>
      <c r="X42" s="59"/>
      <c r="Y42" s="169">
        <v>-74727.221099999995</v>
      </c>
      <c r="Z42" s="172">
        <v>0.43300679888825233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782755.7</v>
      </c>
      <c r="R43" s="170">
        <v>787408.09</v>
      </c>
      <c r="S43" s="170">
        <v>1088192.1299999999</v>
      </c>
      <c r="T43" s="171">
        <v>808538.93940000003</v>
      </c>
      <c r="U43" s="59"/>
      <c r="V43" s="169">
        <v>300784.03999999992</v>
      </c>
      <c r="W43" s="172">
        <v>1.3819925700788773</v>
      </c>
      <c r="X43" s="59"/>
      <c r="Y43" s="169">
        <v>279653.19059999986</v>
      </c>
      <c r="Z43" s="172">
        <v>1.3458747340078943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26465.94000000041</v>
      </c>
      <c r="R44" s="170">
        <v>6134.25</v>
      </c>
      <c r="S44" s="170">
        <v>792.57999999914318</v>
      </c>
      <c r="T44" s="171">
        <v>0</v>
      </c>
      <c r="U44" s="59"/>
      <c r="V44" s="169">
        <v>-5341.6700000008568</v>
      </c>
      <c r="W44" s="172">
        <v>0.1292056893669386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2227343.46</v>
      </c>
      <c r="R45" s="178">
        <v>2422174.2000000002</v>
      </c>
      <c r="S45" s="178">
        <v>2937524.41</v>
      </c>
      <c r="T45" s="179">
        <v>2609655.7362000002</v>
      </c>
      <c r="U45" s="59"/>
      <c r="V45" s="177">
        <v>515350.20999999996</v>
      </c>
      <c r="W45" s="180">
        <v>1.212763479191546</v>
      </c>
      <c r="X45" s="59"/>
      <c r="Y45" s="177">
        <v>327868.67379999999</v>
      </c>
      <c r="Z45" s="180">
        <v>1.1256367532513769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265987.37999999989</v>
      </c>
      <c r="R46" s="170">
        <v>273899.61999999965</v>
      </c>
      <c r="S46" s="170">
        <v>200633.35999999987</v>
      </c>
      <c r="T46" s="171">
        <v>101022.11259999964</v>
      </c>
      <c r="U46" s="59"/>
      <c r="V46" s="169">
        <v>-73266.259999999776</v>
      </c>
      <c r="W46" s="172">
        <v>0.73250689431405613</v>
      </c>
      <c r="X46" s="59"/>
      <c r="Y46" s="169">
        <v>99611.247400000226</v>
      </c>
      <c r="Z46" s="172">
        <v>1.9860340952719353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963087</v>
      </c>
      <c r="R47" s="178">
        <v>1028273</v>
      </c>
      <c r="S47" s="178">
        <v>1017754.32</v>
      </c>
      <c r="T47" s="179">
        <v>1043988.5066</v>
      </c>
      <c r="U47" s="59"/>
      <c r="V47" s="177">
        <v>-10518.680000000051</v>
      </c>
      <c r="W47" s="180">
        <v>0.98977053759069811</v>
      </c>
      <c r="X47" s="59"/>
      <c r="Y47" s="177">
        <v>-26234.186600000015</v>
      </c>
      <c r="Z47" s="180">
        <v>0.9748711921308042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42291542.140000001</v>
      </c>
      <c r="R48" s="185">
        <v>46262511.310000002</v>
      </c>
      <c r="S48" s="185">
        <v>51257198.710000001</v>
      </c>
      <c r="T48" s="186">
        <v>48830631.831</v>
      </c>
      <c r="U48" s="59"/>
      <c r="V48" s="184">
        <v>4994687.3999999985</v>
      </c>
      <c r="W48" s="187">
        <v>1.1079640352105218</v>
      </c>
      <c r="X48" s="59"/>
      <c r="Y48" s="184">
        <v>2426566.8790000007</v>
      </c>
      <c r="Z48" s="187">
        <v>1.0496935384206825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39000208.670000002</v>
      </c>
      <c r="R55" s="154">
        <v>44273722.369999997</v>
      </c>
      <c r="S55" s="154">
        <v>44147180.369999997</v>
      </c>
      <c r="T55" s="154">
        <v>338095.16159999999</v>
      </c>
      <c r="U55" s="27"/>
      <c r="V55" s="154">
        <v>-126542</v>
      </c>
      <c r="W55" s="156">
        <v>0.99714182604881341</v>
      </c>
      <c r="X55" s="27"/>
      <c r="Y55" s="154">
        <v>43809085.208399996</v>
      </c>
      <c r="Z55" s="156">
        <v>130.5761968348736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38398132.920000002</v>
      </c>
      <c r="R58" s="218">
        <v>43900650.079999998</v>
      </c>
      <c r="S58" s="219">
        <v>40245832.859999999</v>
      </c>
      <c r="T58" s="220">
        <v>0</v>
      </c>
      <c r="U58" s="59"/>
      <c r="V58" s="217">
        <v>-3654817.2199999988</v>
      </c>
      <c r="W58" s="221">
        <v>0.91674799317687006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417635.91</v>
      </c>
      <c r="R59" s="205">
        <v>319479.39</v>
      </c>
      <c r="S59" s="206">
        <v>339781.47</v>
      </c>
      <c r="T59" s="207">
        <v>338095.16159999999</v>
      </c>
      <c r="U59" s="59"/>
      <c r="V59" s="204">
        <v>20302.079999999958</v>
      </c>
      <c r="W59" s="208">
        <v>1.0635473856388669</v>
      </c>
      <c r="X59" s="59"/>
      <c r="Y59" s="204">
        <v>1686.3083999999799</v>
      </c>
      <c r="Z59" s="208">
        <v>1.0049876738608732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17869629</v>
      </c>
      <c r="R65" s="195">
        <v>19174469</v>
      </c>
      <c r="S65" s="196">
        <v>14868372</v>
      </c>
      <c r="T65" s="197"/>
      <c r="U65" s="239"/>
      <c r="V65" s="194">
        <v>-4306097</v>
      </c>
      <c r="W65" s="240">
        <v>0.77542548896660446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95039.35</v>
      </c>
      <c r="R66" s="245">
        <v>103441.939</v>
      </c>
      <c r="S66" s="246">
        <v>72880.490000000005</v>
      </c>
      <c r="T66" s="247"/>
      <c r="U66" s="239"/>
      <c r="V66" s="244">
        <v>-30561.448999999993</v>
      </c>
      <c r="W66" s="248">
        <v>0.70455456176242026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418357.09</v>
      </c>
      <c r="R67" s="245">
        <v>507286.39</v>
      </c>
      <c r="S67" s="246">
        <v>526042.13</v>
      </c>
      <c r="T67" s="247"/>
      <c r="U67" s="239"/>
      <c r="V67" s="244">
        <v>18755.739999999991</v>
      </c>
      <c r="W67" s="248">
        <v>1.0369726851926779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18821895.07</v>
      </c>
      <c r="R68" s="245">
        <v>20786570.25</v>
      </c>
      <c r="S68" s="246">
        <v>16320804.67</v>
      </c>
      <c r="T68" s="247"/>
      <c r="U68" s="239"/>
      <c r="V68" s="244">
        <v>-4465765.58</v>
      </c>
      <c r="W68" s="248">
        <v>0.78516101856678355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16057</v>
      </c>
      <c r="R69" s="245">
        <v>16583</v>
      </c>
      <c r="S69" s="246">
        <v>12830</v>
      </c>
      <c r="T69" s="247"/>
      <c r="U69" s="239"/>
      <c r="V69" s="244">
        <v>-3753</v>
      </c>
      <c r="W69" s="248">
        <v>0.77368389314358077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15078</v>
      </c>
      <c r="R70" s="256">
        <v>15567</v>
      </c>
      <c r="S70" s="257">
        <v>11920</v>
      </c>
      <c r="T70" s="258"/>
      <c r="U70" s="239"/>
      <c r="V70" s="255">
        <v>-3647</v>
      </c>
      <c r="W70" s="259">
        <v>0.7657223614055374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15681</v>
      </c>
      <c r="R71" s="245">
        <v>16272</v>
      </c>
      <c r="S71" s="246">
        <v>12613</v>
      </c>
      <c r="T71" s="247"/>
      <c r="U71" s="239"/>
      <c r="V71" s="244">
        <v>-3659</v>
      </c>
      <c r="W71" s="248">
        <v>0.77513520157325466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14711</v>
      </c>
      <c r="R72" s="256">
        <v>15240</v>
      </c>
      <c r="S72" s="257">
        <v>11671</v>
      </c>
      <c r="T72" s="258"/>
      <c r="U72" s="239"/>
      <c r="V72" s="255">
        <v>-3569</v>
      </c>
      <c r="W72" s="259">
        <v>0.76581364829396326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14711</v>
      </c>
      <c r="R73" s="265">
        <v>15240</v>
      </c>
      <c r="S73" s="266">
        <v>11671</v>
      </c>
      <c r="T73" s="267"/>
      <c r="U73" s="239"/>
      <c r="V73" s="264">
        <v>-3569</v>
      </c>
      <c r="W73" s="268">
        <v>0.76581364829396326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3350032</v>
      </c>
      <c r="R75" s="277">
        <v>3240289</v>
      </c>
      <c r="S75" s="278">
        <v>2331610</v>
      </c>
      <c r="T75" s="279"/>
      <c r="U75" s="239"/>
      <c r="V75" s="276">
        <v>-908679</v>
      </c>
      <c r="W75" s="280">
        <v>0.71956853231301277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1340293</v>
      </c>
      <c r="R76" s="286">
        <v>1379212</v>
      </c>
      <c r="S76" s="286">
        <v>1023863</v>
      </c>
      <c r="T76" s="287"/>
      <c r="U76" s="135"/>
      <c r="V76" s="285">
        <v>-355349</v>
      </c>
      <c r="W76" s="288">
        <v>0.74235360481202306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803354</v>
      </c>
      <c r="R77" s="286">
        <v>537571</v>
      </c>
      <c r="S77" s="286">
        <v>349769</v>
      </c>
      <c r="T77" s="287"/>
      <c r="U77" s="135"/>
      <c r="V77" s="285">
        <v>-187802</v>
      </c>
      <c r="W77" s="288">
        <v>0.65064707731629867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1206385</v>
      </c>
      <c r="R78" s="294">
        <v>1323506</v>
      </c>
      <c r="S78" s="294">
        <v>957978</v>
      </c>
      <c r="T78" s="295"/>
      <c r="U78" s="135"/>
      <c r="V78" s="293">
        <v>-365528</v>
      </c>
      <c r="W78" s="296">
        <v>0.72381840354331606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22466</v>
      </c>
      <c r="S84" s="317">
        <v>17612</v>
      </c>
      <c r="T84" s="317"/>
      <c r="U84" s="135"/>
      <c r="V84" s="317"/>
      <c r="W84" s="318">
        <v>0.78394017626635804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15022</v>
      </c>
      <c r="S85" s="269">
        <v>10940</v>
      </c>
      <c r="T85" s="269"/>
      <c r="U85" s="135"/>
      <c r="V85" s="269"/>
      <c r="W85" s="318">
        <v>0.72826521102383168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3597472.13</v>
      </c>
      <c r="S86" s="269">
        <v>2990504.8499999698</v>
      </c>
      <c r="T86" s="269"/>
      <c r="U86" s="135"/>
      <c r="V86" s="269"/>
      <c r="W86" s="318">
        <v>0.83127950458923217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2306966.50000002</v>
      </c>
      <c r="S87" s="269">
        <v>1752281.4100000099</v>
      </c>
      <c r="T87" s="269"/>
      <c r="U87" s="135"/>
      <c r="V87" s="269"/>
      <c r="W87" s="319">
        <v>0.75956083887650505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0.64127432169989318</v>
      </c>
      <c r="S88" s="323">
        <v>0.58594835918758925</v>
      </c>
      <c r="T88" s="324"/>
      <c r="U88" s="239"/>
      <c r="V88" s="325">
        <v>-5.5325962512303928E-2</v>
      </c>
      <c r="W88" s="326">
        <v>0.91372496817641846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0.66865485622718779</v>
      </c>
      <c r="S89" s="333">
        <v>0.62116738587326825</v>
      </c>
      <c r="T89" s="334"/>
      <c r="U89" s="239"/>
      <c r="V89" s="335">
        <v>-4.7487470353919536E-2</v>
      </c>
      <c r="W89" s="336">
        <v>0.92898059452994564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29468931</v>
      </c>
      <c r="R91" s="195">
        <v>32131647</v>
      </c>
      <c r="S91" s="196">
        <v>25130427</v>
      </c>
      <c r="T91" s="197"/>
      <c r="U91" s="239"/>
      <c r="V91" s="194">
        <v>-7001220</v>
      </c>
      <c r="W91" s="240">
        <v>0.78210827474856792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117953</v>
      </c>
      <c r="R92" s="342">
        <v>128065</v>
      </c>
      <c r="S92" s="343">
        <v>91555</v>
      </c>
      <c r="T92" s="344"/>
      <c r="U92" s="239"/>
      <c r="V92" s="337">
        <v>-36510</v>
      </c>
      <c r="W92" s="345">
        <v>0.71491039706399095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1115.7557961344701</v>
      </c>
      <c r="R96" s="195">
        <v>1307.0642948448699</v>
      </c>
      <c r="S96" s="196">
        <v>1233.0766911953699</v>
      </c>
      <c r="T96" s="355"/>
      <c r="U96" s="239"/>
      <c r="V96" s="194">
        <v>-73.987603649499988</v>
      </c>
      <c r="W96" s="240">
        <v>0.94339405954143885</v>
      </c>
      <c r="X96" s="239"/>
      <c r="Y96" s="325"/>
      <c r="Z96" s="326"/>
      <c r="AA96" s="36"/>
      <c r="AB96" s="157"/>
      <c r="AC96" s="356">
        <v>1198.32729150355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1085</v>
      </c>
      <c r="R97" s="245">
        <v>1206</v>
      </c>
      <c r="S97" s="246">
        <v>927</v>
      </c>
      <c r="T97" s="247"/>
      <c r="U97" s="239"/>
      <c r="V97" s="244">
        <v>-279</v>
      </c>
      <c r="W97" s="248">
        <v>0.76865671641791045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1.0283463558843042</v>
      </c>
      <c r="R98" s="366">
        <v>1.0838012395065255</v>
      </c>
      <c r="S98" s="367">
        <v>1.3301798179022328</v>
      </c>
      <c r="T98" s="368"/>
      <c r="U98" s="239"/>
      <c r="V98" s="369">
        <v>0.24637857839570731</v>
      </c>
      <c r="W98" s="345">
        <v>1.2273281939665321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5.5447004608294934</v>
      </c>
      <c r="R99" s="374">
        <v>5.4966832504145939</v>
      </c>
      <c r="S99" s="375">
        <v>5.6289104638619198</v>
      </c>
      <c r="T99" s="376"/>
      <c r="U99" s="239"/>
      <c r="V99" s="373">
        <v>0.13222721344732591</v>
      </c>
      <c r="W99" s="377">
        <v>1.0240558182859367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5.6258064516129034</v>
      </c>
      <c r="R100" s="384">
        <v>5.7330016583747927</v>
      </c>
      <c r="S100" s="385">
        <v>6.0873786407766994</v>
      </c>
      <c r="T100" s="386"/>
      <c r="U100" s="239"/>
      <c r="V100" s="383">
        <v>0.35437698240190674</v>
      </c>
      <c r="W100" s="387">
        <v>1.0618135147203789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0.73607305936073064</v>
      </c>
      <c r="R101" s="394">
        <v>0.73855120732722734</v>
      </c>
      <c r="S101" s="395">
        <v>0.71113561190738694</v>
      </c>
      <c r="T101" s="396"/>
      <c r="U101" s="239"/>
      <c r="V101" s="393">
        <v>-2.7415595419840399E-2</v>
      </c>
      <c r="W101" s="397">
        <v>0.96287922198508646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0.23926940639269406</v>
      </c>
      <c r="R102" s="402">
        <v>0.23646960865945046</v>
      </c>
      <c r="S102" s="403">
        <v>0.23042998897464168</v>
      </c>
      <c r="T102" s="404"/>
      <c r="U102" s="239"/>
      <c r="V102" s="401">
        <v>-6.0396196848087891E-3</v>
      </c>
      <c r="W102" s="248">
        <v>0.97445921393853752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1.5525114155251141E-2</v>
      </c>
      <c r="R103" s="332">
        <v>2.9142381348875937E-2</v>
      </c>
      <c r="S103" s="333">
        <v>5.8434399117971332E-2</v>
      </c>
      <c r="T103" s="409"/>
      <c r="U103" s="239"/>
      <c r="V103" s="331">
        <v>2.9292017769095395E-2</v>
      </c>
      <c r="W103" s="345">
        <v>2.0051346668766734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1155.95579579473</v>
      </c>
      <c r="R105" s="195">
        <v>1292.4741943776601</v>
      </c>
      <c r="S105" s="196">
        <v>1190.1320938915001</v>
      </c>
      <c r="T105" s="355"/>
      <c r="U105" s="239"/>
      <c r="V105" s="194">
        <v>-102.34210048616001</v>
      </c>
      <c r="W105" s="240">
        <v>0.92081690997672971</v>
      </c>
      <c r="X105" s="239"/>
      <c r="Y105" s="325"/>
      <c r="Z105" s="326"/>
      <c r="AA105" s="36"/>
      <c r="AB105" s="157"/>
      <c r="AC105" s="356">
        <v>1139.67019422352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1095</v>
      </c>
      <c r="R106" s="245">
        <v>1201</v>
      </c>
      <c r="S106" s="246">
        <v>920</v>
      </c>
      <c r="T106" s="247"/>
      <c r="U106" s="239"/>
      <c r="V106" s="244">
        <v>-281</v>
      </c>
      <c r="W106" s="248">
        <v>0.76602830974188174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1.0556673934198446</v>
      </c>
      <c r="R107" s="366">
        <v>1.0761650244609993</v>
      </c>
      <c r="S107" s="367">
        <v>1.2936218411864131</v>
      </c>
      <c r="T107" s="368"/>
      <c r="U107" s="239"/>
      <c r="V107" s="369">
        <v>0.21745681672541384</v>
      </c>
      <c r="W107" s="345">
        <v>1.202066422697883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5.548858447488584</v>
      </c>
      <c r="R108" s="374">
        <v>5.3705245628642801</v>
      </c>
      <c r="S108" s="375">
        <v>5.4423913043478258</v>
      </c>
      <c r="T108" s="376"/>
      <c r="U108" s="239"/>
      <c r="V108" s="373">
        <v>7.186674148354566E-2</v>
      </c>
      <c r="W108" s="377">
        <v>1.0133816986855408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5.6575342465753424</v>
      </c>
      <c r="R109" s="384">
        <v>5.708576186511241</v>
      </c>
      <c r="S109" s="385">
        <v>5.9673913043478262</v>
      </c>
      <c r="T109" s="386"/>
      <c r="U109" s="239"/>
      <c r="V109" s="383">
        <v>0.25881511783658517</v>
      </c>
      <c r="W109" s="387">
        <v>1.0453379458170564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0.73972602739726023</v>
      </c>
      <c r="R110" s="394">
        <v>0.73355537052456288</v>
      </c>
      <c r="S110" s="395">
        <v>0.71125975473801561</v>
      </c>
      <c r="T110" s="396"/>
      <c r="U110" s="239"/>
      <c r="V110" s="393">
        <v>-2.2295615786547263E-2</v>
      </c>
      <c r="W110" s="397">
        <v>0.96960609017066601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0.24474885844748859</v>
      </c>
      <c r="R111" s="402">
        <v>0.2373022481265612</v>
      </c>
      <c r="S111" s="403">
        <v>0.22853957636566333</v>
      </c>
      <c r="T111" s="404"/>
      <c r="U111" s="239"/>
      <c r="V111" s="401">
        <v>-8.7626717608978721E-3</v>
      </c>
      <c r="W111" s="248">
        <v>0.96307379373740931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1.5525114155251141E-2</v>
      </c>
      <c r="R112" s="332">
        <v>2.9142381348875937E-2</v>
      </c>
      <c r="S112" s="333">
        <v>6.0200668896321072E-2</v>
      </c>
      <c r="T112" s="409"/>
      <c r="U112" s="239"/>
      <c r="V112" s="331">
        <v>3.1058287547445135E-2</v>
      </c>
      <c r="W112" s="345">
        <v>2.0657429526994746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1136.16518</v>
      </c>
      <c r="R114" s="418">
        <v>1281.47261</v>
      </c>
      <c r="S114" s="418">
        <v>1009.23671</v>
      </c>
      <c r="T114" s="419">
        <v>0</v>
      </c>
      <c r="U114" s="135"/>
      <c r="V114" s="417">
        <v>-272.23590000000002</v>
      </c>
      <c r="W114" s="420">
        <v>0.78756011023910999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20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34.749399691820102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22</v>
      </c>
      <c r="R119" s="195">
        <v>22</v>
      </c>
      <c r="S119" s="196">
        <v>22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7128</v>
      </c>
      <c r="R120" s="434">
        <v>7058</v>
      </c>
      <c r="S120" s="435">
        <v>5886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21.341317365269461</v>
      </c>
      <c r="R121" s="245">
        <v>21.131736526946106</v>
      </c>
      <c r="S121" s="246">
        <v>17.570149253731344</v>
      </c>
      <c r="T121" s="440"/>
      <c r="U121" s="135"/>
      <c r="V121" s="244">
        <v>-3.5615872732147622</v>
      </c>
      <c r="W121" s="248">
        <v>0.83145789894393163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4913</v>
      </c>
      <c r="R122" s="245">
        <v>5100</v>
      </c>
      <c r="S122" s="246">
        <v>4076</v>
      </c>
      <c r="T122" s="440"/>
      <c r="U122" s="135"/>
      <c r="V122" s="244">
        <v>-1024</v>
      </c>
      <c r="W122" s="248">
        <v>0.79921568627450978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1180</v>
      </c>
      <c r="R123" s="245">
        <v>1306</v>
      </c>
      <c r="S123" s="246">
        <v>1057</v>
      </c>
      <c r="T123" s="440"/>
      <c r="U123" s="135"/>
      <c r="V123" s="244">
        <v>-249</v>
      </c>
      <c r="W123" s="248">
        <v>0.80934150076569678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0.68925364758698093</v>
      </c>
      <c r="R125" s="402">
        <v>0.72258430150184183</v>
      </c>
      <c r="S125" s="403">
        <v>0.69249065579340807</v>
      </c>
      <c r="T125" s="440"/>
      <c r="U125" s="135"/>
      <c r="V125" s="244">
        <v>-3.0093645708433758E-2</v>
      </c>
      <c r="W125" s="248">
        <v>0.95835275462546554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3</v>
      </c>
      <c r="R128" s="453">
        <v>5</v>
      </c>
      <c r="S128" s="454">
        <v>196</v>
      </c>
      <c r="T128" s="455"/>
      <c r="U128" s="27"/>
      <c r="V128" s="452">
        <v>191</v>
      </c>
      <c r="W128" s="456">
        <v>39.200000000000003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3661.2939999999999</v>
      </c>
      <c r="R130" s="461">
        <v>3461.3850000000002</v>
      </c>
      <c r="S130" s="462">
        <v>3597.8780000000002</v>
      </c>
      <c r="T130" s="463"/>
      <c r="U130" s="27"/>
      <c r="V130" s="198">
        <v>136.49299999999994</v>
      </c>
      <c r="W130" s="199">
        <v>1.0394330593100738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2847.30809</v>
      </c>
      <c r="R131" s="467">
        <v>2687.0475499999998</v>
      </c>
      <c r="S131" s="468">
        <v>2857.8630200000002</v>
      </c>
      <c r="T131" s="469"/>
      <c r="U131" s="27"/>
      <c r="V131" s="470">
        <v>170.81547000000046</v>
      </c>
      <c r="W131" s="471">
        <v>1.0635699468734747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45257694.993663698</v>
      </c>
      <c r="R147" s="91">
        <v>41788096.25</v>
      </c>
      <c r="S147" s="91">
        <v>38637331.990000002</v>
      </c>
      <c r="T147" s="91">
        <v>255258.4491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-54574786.930000097</v>
      </c>
      <c r="R148" s="91">
        <v>-58553061.220000103</v>
      </c>
      <c r="S148" s="91">
        <v>-64970385.57</v>
      </c>
      <c r="T148" s="91">
        <v>-61787588.902999997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850078.62</v>
      </c>
      <c r="R149" s="91">
        <v>1257834.27</v>
      </c>
      <c r="S149" s="91">
        <v>851694.33999999904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-42291542.140000001</v>
      </c>
      <c r="R150" s="91">
        <v>-46262511.310000002</v>
      </c>
      <c r="S150" s="91">
        <v>-51257198.710000001</v>
      </c>
      <c r="T150" s="91">
        <v>-48830631.831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-5812809.9699999904</v>
      </c>
      <c r="R151" s="91">
        <v>-6335713.4900000002</v>
      </c>
      <c r="S151" s="91">
        <v>-6327723.0199999996</v>
      </c>
      <c r="T151" s="91">
        <v>-6816833.5802999996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30794584</v>
      </c>
      <c r="R152" s="91">
        <v>33711640</v>
      </c>
      <c r="S152" s="91">
        <v>23504042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1.7446154918020682</v>
      </c>
      <c r="R154" s="502">
        <v>1.6995680705536753</v>
      </c>
      <c r="S154" s="503">
        <v>2.7279857324114722</v>
      </c>
      <c r="T154" s="504"/>
      <c r="U154" s="505"/>
      <c r="V154" s="501">
        <v>1.0284176618577969</v>
      </c>
      <c r="W154" s="506">
        <v>1.6051053086227756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1.2058675753955397</v>
      </c>
      <c r="R155" s="510">
        <v>1.4011899673462656</v>
      </c>
      <c r="S155" s="511">
        <v>1.6815443050471353</v>
      </c>
      <c r="T155" s="512"/>
      <c r="U155" s="505"/>
      <c r="V155" s="509">
        <v>0.2803543377008697</v>
      </c>
      <c r="W155" s="513">
        <v>1.20008303244694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0.9344608059672731</v>
      </c>
      <c r="R156" s="510">
        <v>1.1070739148591868</v>
      </c>
      <c r="S156" s="511">
        <v>1.3266236582605195</v>
      </c>
      <c r="T156" s="512"/>
      <c r="U156" s="505"/>
      <c r="V156" s="509">
        <v>0.21954974340133271</v>
      </c>
      <c r="W156" s="513">
        <v>1.1983153432255318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0.12843804729369918</v>
      </c>
      <c r="R157" s="521">
        <v>0.1516152698628859</v>
      </c>
      <c r="S157" s="522">
        <v>0.16377225584928384</v>
      </c>
      <c r="T157" s="523"/>
      <c r="U157" s="505"/>
      <c r="V157" s="520">
        <v>1.2156985986397945E-2</v>
      </c>
      <c r="W157" s="305">
        <v>1.0801831240177338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1790.382782632</v>
      </c>
      <c r="R158" s="418">
        <v>1904.6124242475159</v>
      </c>
      <c r="S158" s="524">
        <v>1199.1858139561195</v>
      </c>
      <c r="T158" s="419"/>
      <c r="U158" s="505"/>
      <c r="V158" s="417">
        <v>-705.4266102913964</v>
      </c>
      <c r="W158" s="506">
        <v>0.6296219633398118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67.206732010880771</v>
      </c>
      <c r="R159" s="526">
        <v>73.021140728572988</v>
      </c>
      <c r="S159" s="527">
        <v>60.721025078519659</v>
      </c>
      <c r="T159" s="512"/>
      <c r="U159" s="505"/>
      <c r="V159" s="525">
        <v>-12.300115650053328</v>
      </c>
      <c r="W159" s="513">
        <v>0.83155404685097822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2631.2613249870806</v>
      </c>
      <c r="R160" s="528">
        <v>2360.9093862950904</v>
      </c>
      <c r="S160" s="529">
        <v>1971.292444572766</v>
      </c>
      <c r="T160" s="530"/>
      <c r="U160" s="505"/>
      <c r="V160" s="514">
        <v>-389.61694172232433</v>
      </c>
      <c r="W160" s="513">
        <v>0.83497166643327236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0.11889408864883513</v>
      </c>
      <c r="R162" s="538">
        <v>0.10267625662827438</v>
      </c>
      <c r="S162" s="539">
        <v>0.15307486261299227</v>
      </c>
      <c r="T162" s="540"/>
      <c r="U162" s="505"/>
      <c r="V162" s="537">
        <v>5.039860598471789E-2</v>
      </c>
      <c r="W162" s="307">
        <v>1.4908496632009023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57</v>
      </c>
      <c r="P182" s="135"/>
      <c r="Q182" s="580">
        <v>56.200000092387199</v>
      </c>
      <c r="R182" s="580">
        <v>54.700000062584898</v>
      </c>
      <c r="S182" s="581">
        <v>56.600000053644202</v>
      </c>
      <c r="T182" s="582">
        <v>54.700000062584898</v>
      </c>
      <c r="U182" s="239"/>
      <c r="V182" s="581">
        <v>1.8999999910593033</v>
      </c>
      <c r="W182" s="583">
        <v>1.0347349175298981</v>
      </c>
      <c r="X182" s="239"/>
      <c r="Y182" s="581">
        <v>1.8999999910593033</v>
      </c>
      <c r="Z182" s="583">
        <v>1.0347349175298981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19</v>
      </c>
      <c r="P183" s="239"/>
      <c r="Q183" s="587">
        <v>17.200000077485999</v>
      </c>
      <c r="R183" s="587">
        <v>17.700000047683702</v>
      </c>
      <c r="S183" s="588">
        <v>19.600000038743001</v>
      </c>
      <c r="T183" s="589">
        <v>17.700000047683702</v>
      </c>
      <c r="U183" s="239"/>
      <c r="V183" s="588">
        <v>1.8999999910592997</v>
      </c>
      <c r="W183" s="590">
        <v>1.1073446319740514</v>
      </c>
      <c r="X183" s="239"/>
      <c r="Y183" s="588">
        <v>1.8999999910592997</v>
      </c>
      <c r="Z183" s="590">
        <v>1.1073446319740514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5.4</v>
      </c>
      <c r="P184" s="135"/>
      <c r="Q184" s="592">
        <v>4</v>
      </c>
      <c r="R184" s="592">
        <v>4</v>
      </c>
      <c r="S184" s="593">
        <v>6</v>
      </c>
      <c r="T184" s="594">
        <v>4</v>
      </c>
      <c r="U184" s="135"/>
      <c r="V184" s="593">
        <v>2</v>
      </c>
      <c r="W184" s="595">
        <v>1.5</v>
      </c>
      <c r="X184" s="135"/>
      <c r="Y184" s="593">
        <v>2</v>
      </c>
      <c r="Z184" s="595">
        <v>1.5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2.4</v>
      </c>
      <c r="P185" s="135"/>
      <c r="Q185" s="592">
        <v>2</v>
      </c>
      <c r="R185" s="592">
        <v>3</v>
      </c>
      <c r="S185" s="593">
        <v>2</v>
      </c>
      <c r="T185" s="594">
        <v>3</v>
      </c>
      <c r="U185" s="135"/>
      <c r="V185" s="593">
        <v>-1</v>
      </c>
      <c r="W185" s="595">
        <v>0.66666666666666663</v>
      </c>
      <c r="X185" s="135"/>
      <c r="Y185" s="593">
        <v>-1</v>
      </c>
      <c r="Z185" s="595">
        <v>0.66666666666666663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11.2</v>
      </c>
      <c r="P186" s="135"/>
      <c r="Q186" s="592">
        <v>11.200000077485999</v>
      </c>
      <c r="R186" s="592">
        <v>10.7000000476837</v>
      </c>
      <c r="S186" s="593">
        <v>11.600000038743</v>
      </c>
      <c r="T186" s="594">
        <v>10.7000000476837</v>
      </c>
      <c r="U186" s="135"/>
      <c r="V186" s="593">
        <v>0.89999999105929973</v>
      </c>
      <c r="W186" s="595">
        <v>1.0841121483222917</v>
      </c>
      <c r="X186" s="135"/>
      <c r="Y186" s="593">
        <v>0.89999999105929973</v>
      </c>
      <c r="Z186" s="595">
        <v>1.0841121483222917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27</v>
      </c>
      <c r="P187" s="239"/>
      <c r="Q187" s="599">
        <v>28.0000000149012</v>
      </c>
      <c r="R187" s="600">
        <v>27.0000000149012</v>
      </c>
      <c r="S187" s="600">
        <v>26.0000000149012</v>
      </c>
      <c r="T187" s="601">
        <v>27.0000000149012</v>
      </c>
      <c r="U187" s="239"/>
      <c r="V187" s="599">
        <v>-1</v>
      </c>
      <c r="W187" s="361">
        <v>0.96296296298340356</v>
      </c>
      <c r="X187" s="239"/>
      <c r="Y187" s="599">
        <v>-1</v>
      </c>
      <c r="Z187" s="361">
        <v>0.96296296298340356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7</v>
      </c>
      <c r="P188" s="135"/>
      <c r="Q188" s="603">
        <v>6.9999999999999964</v>
      </c>
      <c r="R188" s="604">
        <v>5.9999999999999964</v>
      </c>
      <c r="S188" s="604">
        <v>6.9999999999999964</v>
      </c>
      <c r="T188" s="605">
        <v>5.9999999999999964</v>
      </c>
      <c r="U188" s="135"/>
      <c r="V188" s="603">
        <v>1</v>
      </c>
      <c r="W188" s="248">
        <v>1.1666666666666667</v>
      </c>
      <c r="X188" s="135"/>
      <c r="Y188" s="603">
        <v>1</v>
      </c>
      <c r="Z188" s="248">
        <v>1.1666666666666667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</v>
      </c>
      <c r="P189" s="135"/>
      <c r="Q189" s="603">
        <v>4</v>
      </c>
      <c r="R189" s="604">
        <v>4</v>
      </c>
      <c r="S189" s="604">
        <v>4</v>
      </c>
      <c r="T189" s="605">
        <v>4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0</v>
      </c>
      <c r="U191" s="135"/>
      <c r="V191" s="603">
        <v>0</v>
      </c>
      <c r="W191" s="248"/>
      <c r="X191" s="135"/>
      <c r="Y191" s="603">
        <v>0</v>
      </c>
      <c r="Z191" s="248"/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7952D4B-5622-4A53-B721-B10CDA89E8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ECAFFDC-D5DA-4533-BE22-C241A3D7D3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193F8F3-7FAD-4A53-B5D0-BFEF552165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B5D2A98-A64D-4871-A0AC-88CC5B8899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D73F03C-C7DD-415A-AB75-320B29E860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4D7F970-2A14-4166-A997-A27A03368F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49FCF1B-CA76-4550-AC5A-5943C2257D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1A2A130-73B7-4698-99BB-1E24451BCC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C1123DD-74D3-4272-A9BF-E3F8C71332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918CFE2-7DC1-48C6-941B-05ABF94DEF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80DB95C-A728-41C9-9FA1-6525546A19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2557174-2B6D-44E5-90C5-6147482528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07D329A-B12C-4D64-9390-AFACA9377C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CEFCCE6-ECA0-4C1D-8C6F-036CE9B520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8078E80-6808-47C7-B251-DDC0ABF73F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59A3838-4E93-465A-BD08-F8C1F839B3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E14AA85-8B3C-406C-AFC6-02A657EBCE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9D8A2CC-E31D-4A5D-B010-4EEBAF8BFF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E66FA49-B6A1-4D12-AF21-FA9F2598AA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1F72C6F-D4E2-4B50-A568-3849F80CDB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8C9F3ED-6EDE-49C7-913F-ECD45E51B9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59069C3-502B-4CD5-9921-3593340A00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9551830-94D2-47A1-B0F3-AC73068CFA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9755A0E-09A4-4062-892B-647EBD5583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6C16A08-C437-415F-943B-67DCD07073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C415A4F-01A0-4323-B82A-1A13545B1D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7EF5CC9-6C35-4562-AF2D-A51D51C4E7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58D9C8F-B8D5-42D7-8A9B-568FFA3B64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362723.01</v>
      </c>
      <c r="R29" s="648">
        <v>349251</v>
      </c>
      <c r="S29" s="648">
        <v>266853.96999999997</v>
      </c>
      <c r="T29" s="648">
        <v>163806.78</v>
      </c>
      <c r="U29" s="648">
        <v>217210.07</v>
      </c>
      <c r="V29" s="648">
        <v>346389.69</v>
      </c>
      <c r="W29" s="648">
        <v>194445.65</v>
      </c>
      <c r="X29" s="648">
        <v>314048.03000000003</v>
      </c>
      <c r="Y29" s="648">
        <v>267600.39</v>
      </c>
      <c r="Z29" s="648">
        <v>252101.51</v>
      </c>
      <c r="AA29" s="648">
        <v>256074.75</v>
      </c>
      <c r="AB29" s="648">
        <v>0</v>
      </c>
      <c r="AC29" s="649">
        <v>2990504.8499999698</v>
      </c>
      <c r="AD29" s="650"/>
      <c r="AE29" s="649">
        <v>1752281.4100000099</v>
      </c>
      <c r="AF29" s="651">
        <v>0.58594835918758925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51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95349.17</v>
      </c>
      <c r="R30" s="648">
        <v>97080.09</v>
      </c>
      <c r="S30" s="648">
        <v>57617.88</v>
      </c>
      <c r="T30" s="648">
        <v>65981.179999999993</v>
      </c>
      <c r="U30" s="648">
        <v>68605.83</v>
      </c>
      <c r="V30" s="648">
        <v>141096</v>
      </c>
      <c r="W30" s="648">
        <v>22506.61</v>
      </c>
      <c r="X30" s="648">
        <v>151082.57999999999</v>
      </c>
      <c r="Y30" s="648">
        <v>81151.17</v>
      </c>
      <c r="Z30" s="648">
        <v>53549.35</v>
      </c>
      <c r="AA30" s="648">
        <v>74079.72</v>
      </c>
      <c r="AB30" s="648">
        <v>0</v>
      </c>
      <c r="AC30" s="649">
        <v>908099.58000000101</v>
      </c>
      <c r="AD30" s="650"/>
      <c r="AE30" s="649">
        <v>515727.18</v>
      </c>
      <c r="AF30" s="651">
        <v>0.56791919229827137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185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47795.360000000001</v>
      </c>
      <c r="R31" s="648">
        <v>28530.03</v>
      </c>
      <c r="S31" s="648">
        <v>31376.61</v>
      </c>
      <c r="T31" s="648">
        <v>14497.42</v>
      </c>
      <c r="U31" s="648">
        <v>35542.83</v>
      </c>
      <c r="V31" s="648">
        <v>48110.77</v>
      </c>
      <c r="W31" s="648">
        <v>10539.69</v>
      </c>
      <c r="X31" s="648">
        <v>30276.959999999999</v>
      </c>
      <c r="Y31" s="648">
        <v>23447.82</v>
      </c>
      <c r="Z31" s="648">
        <v>28291.919999999998</v>
      </c>
      <c r="AA31" s="648">
        <v>5431.01</v>
      </c>
      <c r="AB31" s="648">
        <v>0</v>
      </c>
      <c r="AC31" s="649">
        <v>303840.42</v>
      </c>
      <c r="AD31" s="650"/>
      <c r="AE31" s="649">
        <v>175449.47</v>
      </c>
      <c r="AF31" s="651">
        <v>0.57743953223866662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704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18080.419999999998</v>
      </c>
      <c r="R32" s="648">
        <v>22998.21</v>
      </c>
      <c r="S32" s="648">
        <v>44144.4</v>
      </c>
      <c r="T32" s="648">
        <v>19474.39</v>
      </c>
      <c r="U32" s="648">
        <v>15417.47</v>
      </c>
      <c r="V32" s="648">
        <v>12264.45</v>
      </c>
      <c r="W32" s="648">
        <v>21802.9</v>
      </c>
      <c r="X32" s="648">
        <v>26843.4</v>
      </c>
      <c r="Y32" s="648">
        <v>19556.34</v>
      </c>
      <c r="Z32" s="648">
        <v>19291.3</v>
      </c>
      <c r="AA32" s="648">
        <v>30411.3</v>
      </c>
      <c r="AB32" s="648">
        <v>0</v>
      </c>
      <c r="AC32" s="649">
        <v>250284.58000000101</v>
      </c>
      <c r="AD32" s="650"/>
      <c r="AE32" s="649">
        <v>179987.76</v>
      </c>
      <c r="AF32" s="651">
        <v>0.71913243716412445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511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37205.61</v>
      </c>
      <c r="R33" s="648">
        <v>34202.21</v>
      </c>
      <c r="S33" s="648">
        <v>29033.79</v>
      </c>
      <c r="T33" s="648">
        <v>13061.2</v>
      </c>
      <c r="U33" s="648">
        <v>14752.1</v>
      </c>
      <c r="V33" s="648">
        <v>16770.189999999999</v>
      </c>
      <c r="W33" s="648">
        <v>22730.58</v>
      </c>
      <c r="X33" s="648">
        <v>16560.82</v>
      </c>
      <c r="Y33" s="648">
        <v>18152.169999999998</v>
      </c>
      <c r="Z33" s="648">
        <v>14030.45</v>
      </c>
      <c r="AA33" s="648">
        <v>19199.34</v>
      </c>
      <c r="AB33" s="648">
        <v>0</v>
      </c>
      <c r="AC33" s="649">
        <v>235698.46</v>
      </c>
      <c r="AD33" s="650"/>
      <c r="AE33" s="649">
        <v>146298.04</v>
      </c>
      <c r="AF33" s="651">
        <v>0.62070002493864407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204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0</v>
      </c>
      <c r="R34" s="648">
        <v>13068.56</v>
      </c>
      <c r="S34" s="648">
        <v>9338.19</v>
      </c>
      <c r="T34" s="648">
        <v>1582.86</v>
      </c>
      <c r="U34" s="648">
        <v>5816.83</v>
      </c>
      <c r="V34" s="648">
        <v>42280.92</v>
      </c>
      <c r="W34" s="648">
        <v>16400.939999999999</v>
      </c>
      <c r="X34" s="648">
        <v>10239.23</v>
      </c>
      <c r="Y34" s="648">
        <v>28540.86</v>
      </c>
      <c r="Z34" s="648">
        <v>25543.59</v>
      </c>
      <c r="AA34" s="648">
        <v>35171.74</v>
      </c>
      <c r="AB34" s="648">
        <v>0</v>
      </c>
      <c r="AC34" s="649">
        <v>187983.72</v>
      </c>
      <c r="AD34" s="650"/>
      <c r="AE34" s="649">
        <v>83320.899999999994</v>
      </c>
      <c r="AF34" s="651">
        <v>0.44323465883109447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403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29461.7</v>
      </c>
      <c r="R35" s="648">
        <v>21569.93</v>
      </c>
      <c r="S35" s="648">
        <v>11871.95</v>
      </c>
      <c r="T35" s="648">
        <v>0</v>
      </c>
      <c r="U35" s="648">
        <v>9360.89</v>
      </c>
      <c r="V35" s="648">
        <v>12590.97</v>
      </c>
      <c r="W35" s="648">
        <v>2930.05</v>
      </c>
      <c r="X35" s="648">
        <v>12050.78</v>
      </c>
      <c r="Y35" s="648">
        <v>12550.03</v>
      </c>
      <c r="Z35" s="648">
        <v>45002.44</v>
      </c>
      <c r="AA35" s="648">
        <v>25074.25</v>
      </c>
      <c r="AB35" s="648">
        <v>0</v>
      </c>
      <c r="AC35" s="649">
        <v>182462.99</v>
      </c>
      <c r="AD35" s="650"/>
      <c r="AE35" s="649">
        <v>51346.53</v>
      </c>
      <c r="AF35" s="651">
        <v>0.28140791729873549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812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31477.56</v>
      </c>
      <c r="R36" s="648">
        <v>18294.52</v>
      </c>
      <c r="S36" s="648">
        <v>19533.240000000002</v>
      </c>
      <c r="T36" s="648">
        <v>5335.8</v>
      </c>
      <c r="U36" s="648">
        <v>10632.13</v>
      </c>
      <c r="V36" s="648">
        <v>16172.62</v>
      </c>
      <c r="W36" s="648">
        <v>13491.89</v>
      </c>
      <c r="X36" s="648">
        <v>8307.32</v>
      </c>
      <c r="Y36" s="648">
        <v>12222.97</v>
      </c>
      <c r="Z36" s="648">
        <v>6798.53</v>
      </c>
      <c r="AA36" s="648">
        <v>4655.5</v>
      </c>
      <c r="AB36" s="648">
        <v>0</v>
      </c>
      <c r="AC36" s="649">
        <v>146922.07999999999</v>
      </c>
      <c r="AD36" s="650"/>
      <c r="AE36" s="649">
        <v>92277.150000000198</v>
      </c>
      <c r="AF36" s="651">
        <v>0.62806863338716823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229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24122.25</v>
      </c>
      <c r="R37" s="648">
        <v>11940.84</v>
      </c>
      <c r="S37" s="648">
        <v>3786.05</v>
      </c>
      <c r="T37" s="648">
        <v>9164.86</v>
      </c>
      <c r="U37" s="648">
        <v>10602.82</v>
      </c>
      <c r="V37" s="648">
        <v>10708.02</v>
      </c>
      <c r="W37" s="648">
        <v>29791.73</v>
      </c>
      <c r="X37" s="648">
        <v>3328.17</v>
      </c>
      <c r="Y37" s="648">
        <v>16761.03</v>
      </c>
      <c r="Z37" s="648">
        <v>8670.65</v>
      </c>
      <c r="AA37" s="648">
        <v>515</v>
      </c>
      <c r="AB37" s="648">
        <v>0</v>
      </c>
      <c r="AC37" s="649">
        <v>129391.42</v>
      </c>
      <c r="AD37" s="650"/>
      <c r="AE37" s="649">
        <v>85407.55</v>
      </c>
      <c r="AF37" s="651">
        <v>0.66007120101162819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780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15731.05</v>
      </c>
      <c r="R38" s="648">
        <v>20953.61</v>
      </c>
      <c r="S38" s="648">
        <v>18936.919999999998</v>
      </c>
      <c r="T38" s="648">
        <v>15925.54</v>
      </c>
      <c r="U38" s="648">
        <v>13044.61</v>
      </c>
      <c r="V38" s="648">
        <v>4693.6400000000003</v>
      </c>
      <c r="W38" s="648">
        <v>12727.29</v>
      </c>
      <c r="X38" s="648">
        <v>10867.04</v>
      </c>
      <c r="Y38" s="648">
        <v>5950.48</v>
      </c>
      <c r="Z38" s="648">
        <v>3429.59</v>
      </c>
      <c r="AA38" s="648">
        <v>0</v>
      </c>
      <c r="AB38" s="648">
        <v>0</v>
      </c>
      <c r="AC38" s="649">
        <v>122259.77</v>
      </c>
      <c r="AD38" s="650"/>
      <c r="AE38" s="649">
        <v>94142.66</v>
      </c>
      <c r="AF38" s="651">
        <v>0.77002156964633584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208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13240.85</v>
      </c>
      <c r="R39" s="648">
        <v>10099.219999999999</v>
      </c>
      <c r="S39" s="648">
        <v>11405.69</v>
      </c>
      <c r="T39" s="648">
        <v>7083.5</v>
      </c>
      <c r="U39" s="648">
        <v>16097.48</v>
      </c>
      <c r="V39" s="648">
        <v>17672.310000000001</v>
      </c>
      <c r="W39" s="648">
        <v>10348.44</v>
      </c>
      <c r="X39" s="648">
        <v>10640.2</v>
      </c>
      <c r="Y39" s="648">
        <v>8988.67</v>
      </c>
      <c r="Z39" s="648">
        <v>6316.96</v>
      </c>
      <c r="AA39" s="648">
        <v>8520.4699999999993</v>
      </c>
      <c r="AB39" s="648">
        <v>0</v>
      </c>
      <c r="AC39" s="649">
        <v>120413.79</v>
      </c>
      <c r="AD39" s="650"/>
      <c r="AE39" s="649">
        <v>58446.720000000001</v>
      </c>
      <c r="AF39" s="651">
        <v>0.48538228055108973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66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14538.34</v>
      </c>
      <c r="R40" s="648">
        <v>38190.050000000003</v>
      </c>
      <c r="S40" s="648">
        <v>5170.78</v>
      </c>
      <c r="T40" s="648">
        <v>8780.41</v>
      </c>
      <c r="U40" s="648">
        <v>5296.6</v>
      </c>
      <c r="V40" s="648">
        <v>4962.5600000000004</v>
      </c>
      <c r="W40" s="648">
        <v>13179.67</v>
      </c>
      <c r="X40" s="648">
        <v>8299.32</v>
      </c>
      <c r="Y40" s="648">
        <v>3960.72</v>
      </c>
      <c r="Z40" s="648">
        <v>2340.0700000000002</v>
      </c>
      <c r="AA40" s="648">
        <v>0</v>
      </c>
      <c r="AB40" s="648">
        <v>0</v>
      </c>
      <c r="AC40" s="649">
        <v>104718.52</v>
      </c>
      <c r="AD40" s="650"/>
      <c r="AE40" s="649">
        <v>81206.610000000102</v>
      </c>
      <c r="AF40" s="651">
        <v>0.77547514995437383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17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15232.7</v>
      </c>
      <c r="R41" s="648">
        <v>9286.19</v>
      </c>
      <c r="S41" s="648">
        <v>8164.05</v>
      </c>
      <c r="T41" s="648">
        <v>2560.7399999999998</v>
      </c>
      <c r="U41" s="648">
        <v>7184.55</v>
      </c>
      <c r="V41" s="648">
        <v>6911.16</v>
      </c>
      <c r="W41" s="648">
        <v>5940.79</v>
      </c>
      <c r="X41" s="648">
        <v>6657.73</v>
      </c>
      <c r="Y41" s="648">
        <v>2444.4</v>
      </c>
      <c r="Z41" s="648">
        <v>6582.86</v>
      </c>
      <c r="AA41" s="648">
        <v>4769.7700000000004</v>
      </c>
      <c r="AB41" s="648">
        <v>0</v>
      </c>
      <c r="AC41" s="649">
        <v>75734.940000000104</v>
      </c>
      <c r="AD41" s="650"/>
      <c r="AE41" s="649">
        <v>43698.9</v>
      </c>
      <c r="AF41" s="651">
        <v>0.5769978823512627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220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5470.13</v>
      </c>
      <c r="R42" s="648">
        <v>5872.37</v>
      </c>
      <c r="S42" s="648">
        <v>7555.62</v>
      </c>
      <c r="T42" s="648">
        <v>285.73</v>
      </c>
      <c r="U42" s="648">
        <v>2849.94</v>
      </c>
      <c r="V42" s="648">
        <v>1168.1400000000001</v>
      </c>
      <c r="W42" s="648">
        <v>4354.5200000000004</v>
      </c>
      <c r="X42" s="648">
        <v>5660.73</v>
      </c>
      <c r="Y42" s="648">
        <v>7173.3</v>
      </c>
      <c r="Z42" s="648">
        <v>6517.81</v>
      </c>
      <c r="AA42" s="648">
        <v>2818.75</v>
      </c>
      <c r="AB42" s="648">
        <v>0</v>
      </c>
      <c r="AC42" s="649">
        <v>49727.040000000001</v>
      </c>
      <c r="AD42" s="650"/>
      <c r="AE42" s="649">
        <v>34996.080000000002</v>
      </c>
      <c r="AF42" s="651">
        <v>0.70376358616961721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4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2368.7800000000002</v>
      </c>
      <c r="R43" s="648">
        <v>4216.1899999999996</v>
      </c>
      <c r="S43" s="648">
        <v>4626.8100000000004</v>
      </c>
      <c r="T43" s="648">
        <v>0</v>
      </c>
      <c r="U43" s="648">
        <v>0</v>
      </c>
      <c r="V43" s="648">
        <v>782.8</v>
      </c>
      <c r="W43" s="648">
        <v>3155.95</v>
      </c>
      <c r="X43" s="648">
        <v>2967.27</v>
      </c>
      <c r="Y43" s="648">
        <v>2108.89</v>
      </c>
      <c r="Z43" s="648">
        <v>2845.49</v>
      </c>
      <c r="AA43" s="648">
        <v>3825.49</v>
      </c>
      <c r="AB43" s="648">
        <v>0</v>
      </c>
      <c r="AC43" s="649">
        <v>26897.67</v>
      </c>
      <c r="AD43" s="650"/>
      <c r="AE43" s="649">
        <v>22349.39</v>
      </c>
      <c r="AF43" s="651">
        <v>0.83090431252967267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187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4471.8599999999997</v>
      </c>
      <c r="R44" s="648">
        <v>4049.95</v>
      </c>
      <c r="S44" s="648">
        <v>1166.8</v>
      </c>
      <c r="T44" s="648">
        <v>0</v>
      </c>
      <c r="U44" s="648">
        <v>0</v>
      </c>
      <c r="V44" s="648">
        <v>1132.96</v>
      </c>
      <c r="W44" s="648">
        <v>1698.49</v>
      </c>
      <c r="X44" s="648">
        <v>2113.61</v>
      </c>
      <c r="Y44" s="648">
        <v>2503.13</v>
      </c>
      <c r="Z44" s="648">
        <v>748.26</v>
      </c>
      <c r="AA44" s="648">
        <v>381.82</v>
      </c>
      <c r="AB44" s="648">
        <v>0</v>
      </c>
      <c r="AC44" s="649">
        <v>18266.88</v>
      </c>
      <c r="AD44" s="650"/>
      <c r="AE44" s="649">
        <v>14766.97</v>
      </c>
      <c r="AF44" s="651">
        <v>0.80840132523999708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556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2674.66</v>
      </c>
      <c r="R45" s="648">
        <v>2525.9699999999998</v>
      </c>
      <c r="S45" s="648">
        <v>1688.57</v>
      </c>
      <c r="T45" s="648">
        <v>0</v>
      </c>
      <c r="U45" s="648">
        <v>263.89999999999998</v>
      </c>
      <c r="V45" s="648">
        <v>2061.35</v>
      </c>
      <c r="W45" s="648">
        <v>823.35</v>
      </c>
      <c r="X45" s="648">
        <v>1230.53</v>
      </c>
      <c r="Y45" s="648">
        <v>3298.72</v>
      </c>
      <c r="Z45" s="648">
        <v>2180.37</v>
      </c>
      <c r="AA45" s="648">
        <v>1493.34</v>
      </c>
      <c r="AB45" s="648">
        <v>0</v>
      </c>
      <c r="AC45" s="649">
        <v>18240.759999999998</v>
      </c>
      <c r="AD45" s="650"/>
      <c r="AE45" s="649">
        <v>7683.41</v>
      </c>
      <c r="AF45" s="651">
        <v>0.42122203241531608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595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1379.82</v>
      </c>
      <c r="R46" s="648">
        <v>2038.48</v>
      </c>
      <c r="S46" s="648">
        <v>994.89</v>
      </c>
      <c r="T46" s="648">
        <v>0</v>
      </c>
      <c r="U46" s="648">
        <v>1005.19</v>
      </c>
      <c r="V46" s="648">
        <v>693.28</v>
      </c>
      <c r="W46" s="648">
        <v>1133.98</v>
      </c>
      <c r="X46" s="648">
        <v>585.20000000000005</v>
      </c>
      <c r="Y46" s="648">
        <v>2650.41</v>
      </c>
      <c r="Z46" s="648">
        <v>2787.2</v>
      </c>
      <c r="AA46" s="648">
        <v>4279.01</v>
      </c>
      <c r="AB46" s="648">
        <v>0</v>
      </c>
      <c r="AC46" s="649">
        <v>17547.46</v>
      </c>
      <c r="AD46" s="650"/>
      <c r="AE46" s="649">
        <v>8772.89</v>
      </c>
      <c r="AF46" s="651">
        <v>0.49995212982391751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629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2086.86</v>
      </c>
      <c r="R47" s="648">
        <v>2611.25</v>
      </c>
      <c r="S47" s="648">
        <v>147.85</v>
      </c>
      <c r="T47" s="648">
        <v>73.150000000000006</v>
      </c>
      <c r="U47" s="648">
        <v>660.63</v>
      </c>
      <c r="V47" s="648">
        <v>408.51</v>
      </c>
      <c r="W47" s="648">
        <v>389.68</v>
      </c>
      <c r="X47" s="648">
        <v>1338.52</v>
      </c>
      <c r="Y47" s="648">
        <v>544.04999999999995</v>
      </c>
      <c r="Z47" s="648">
        <v>1227.8699999999999</v>
      </c>
      <c r="AA47" s="648">
        <v>321.52</v>
      </c>
      <c r="AB47" s="648">
        <v>0</v>
      </c>
      <c r="AC47" s="649">
        <v>9809.89</v>
      </c>
      <c r="AD47" s="650"/>
      <c r="AE47" s="649">
        <v>9590.89</v>
      </c>
      <c r="AF47" s="651">
        <v>0.97767559065392173</v>
      </c>
      <c r="AG47" s="36"/>
      <c r="AH47" s="21"/>
    </row>
    <row r="48" spans="1:34" ht="11.25" customHeight="1" x14ac:dyDescent="0.25">
      <c r="A48" s="618"/>
      <c r="B48" s="618" t="s">
        <v>268</v>
      </c>
      <c r="C48" s="618">
        <v>1</v>
      </c>
      <c r="D48" s="618">
        <v>0</v>
      </c>
      <c r="E48" s="642">
        <v>698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408.51</v>
      </c>
      <c r="R48" s="648">
        <v>757.06</v>
      </c>
      <c r="S48" s="648">
        <v>293.88</v>
      </c>
      <c r="T48" s="648">
        <v>0</v>
      </c>
      <c r="U48" s="648">
        <v>76.27</v>
      </c>
      <c r="V48" s="648">
        <v>5909.04</v>
      </c>
      <c r="W48" s="648">
        <v>499.1</v>
      </c>
      <c r="X48" s="648">
        <v>715.94</v>
      </c>
      <c r="Y48" s="648">
        <v>154.36000000000001</v>
      </c>
      <c r="Z48" s="648">
        <v>75.819999999999993</v>
      </c>
      <c r="AA48" s="648">
        <v>765.4</v>
      </c>
      <c r="AB48" s="648">
        <v>0</v>
      </c>
      <c r="AC48" s="649">
        <v>9655.3799999999992</v>
      </c>
      <c r="AD48" s="650"/>
      <c r="AE48" s="649">
        <v>3079.85</v>
      </c>
      <c r="AF48" s="651">
        <v>0.31897760626717958</v>
      </c>
      <c r="AG48" s="36"/>
      <c r="AH48" s="21"/>
    </row>
    <row r="49" spans="1:34" ht="11.25" customHeight="1" x14ac:dyDescent="0.25">
      <c r="A49" s="618"/>
      <c r="B49" s="618" t="s">
        <v>268</v>
      </c>
      <c r="C49" s="618">
        <v>1</v>
      </c>
      <c r="D49" s="618">
        <v>0</v>
      </c>
      <c r="E49" s="642">
        <v>318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1627.38</v>
      </c>
      <c r="R49" s="648">
        <v>966.27</v>
      </c>
      <c r="S49" s="648">
        <v>0</v>
      </c>
      <c r="T49" s="648">
        <v>0</v>
      </c>
      <c r="U49" s="648">
        <v>0</v>
      </c>
      <c r="V49" s="648">
        <v>0</v>
      </c>
      <c r="W49" s="648">
        <v>0</v>
      </c>
      <c r="X49" s="648">
        <v>0</v>
      </c>
      <c r="Y49" s="648">
        <v>0</v>
      </c>
      <c r="Z49" s="648">
        <v>0</v>
      </c>
      <c r="AA49" s="648">
        <v>0</v>
      </c>
      <c r="AB49" s="648">
        <v>0</v>
      </c>
      <c r="AC49" s="649">
        <v>2593.65</v>
      </c>
      <c r="AD49" s="650"/>
      <c r="AE49" s="649">
        <v>800.87</v>
      </c>
      <c r="AF49" s="651">
        <v>0.3087810614385133</v>
      </c>
      <c r="AG49" s="36"/>
      <c r="AH49" s="21"/>
    </row>
    <row r="50" spans="1:34" ht="6.75" customHeight="1" x14ac:dyDescent="0.2">
      <c r="E50" s="110"/>
      <c r="F50" s="21"/>
      <c r="G50" s="111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3"/>
      <c r="AH50" s="21"/>
    </row>
    <row r="51" spans="1:34" ht="2.25" customHeight="1" x14ac:dyDescent="0.2">
      <c r="E51" s="110"/>
      <c r="F51" s="114"/>
      <c r="G51" s="17"/>
      <c r="H51" s="17"/>
      <c r="I51" s="17"/>
      <c r="J51" s="17"/>
      <c r="K51" s="17"/>
      <c r="L51" s="11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15"/>
    </row>
    <row r="52" spans="1:34" x14ac:dyDescent="0.2">
      <c r="E52" s="110"/>
    </row>
    <row r="53" spans="1:34" x14ac:dyDescent="0.2">
      <c r="E53" s="110"/>
    </row>
    <row r="54" spans="1:34" x14ac:dyDescent="0.2">
      <c r="E54" s="110"/>
    </row>
    <row r="55" spans="1:34" x14ac:dyDescent="0.2">
      <c r="E5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9 Q29:AC49 AE29:AF4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453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454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455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456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457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2020-12-28T13:26:59Z</dcterms:created>
  <dcterms:modified xsi:type="dcterms:W3CDTF">2020-12-28T13:27:04Z</dcterms:modified>
</cp:coreProperties>
</file>