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<sst xmlns="http://schemas.openxmlformats.org/spreadsheetml/2006/main" count="945" uniqueCount="458">
  <si>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</si>
  <si>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</si>
  <si>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</si>
  <si>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</si>
  <si>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</si>
  <si>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</si>
  <si>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</si>
  <si>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</si>
  <si>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</si>
  <si>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</si>
  <si>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</si>
  <si>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</si>
  <si>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</si>
  <si>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</si>
  <si>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</si>
  <si>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</si>
  <si>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</si>
  <si>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</si>
  <si>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</si>
  <si>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</si>
  <si>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</si>
  <si>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</si>
  <si>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</si>
  <si>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</si>
  <si>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</si>
  <si>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</si>
  <si>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</si>
  <si>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</si>
  <si>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</si>
  <si>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</si>
  <si>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</si>
  <si>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</si>
  <si>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</si>
  <si>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</si>
  <si>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</si>
  <si>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</si>
  <si>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</si>
  <si>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</si>
  <si>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</si>
  <si>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</si>
  <si>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</si>
  <si>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</si>
  <si>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</si>
  <si>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</si>
  <si>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</si>
  <si>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</si>
  <si>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</si>
  <si>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</si>
  <si>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</si>
  <si>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</si>
  <si>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</si>
  <si>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</si>
  <si>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</si>
  <si>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</si>
  <si>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</si>
  <si>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</si>
  <si>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</si>
  <si>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</si>
  <si>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</si>
  <si>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</si>
  <si>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</si>
  <si>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</si>
  <si>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</si>
  <si>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</si>
  <si>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</si>
  <si>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</si>
  <si>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</si>
  <si>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</si>
  <si>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</si>
  <si>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</si>
  <si>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</si>
  <si>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</si>
  <si>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</si>
  <si>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</si>
  <si>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</si>
  <si>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</si>
  <si>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</si>
  <si>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</si>
  <si>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</si>
  <si>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</si>
  <si>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</si>
  <si>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</si>
  <si>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</si>
  <si>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</si>
  <si>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</si>
  <si>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</si>
  <si>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</si>
  <si>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</si>
  <si>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</si>
  <si>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</si>
  <si>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</si>
  <si>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</si>
  <si>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</si>
  <si>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</si>
  <si>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</si>
  <si>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</si>
  <si>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</si>
  <si>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</si>
  <si>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</si>
  <si>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</si>
  <si>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</si>
  <si>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</si>
  <si>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</si>
  <si>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</si>
  <si>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</si>
  <si>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</si>
  <si>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</si>
  <si>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</si>
  <si>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</si>
  <si>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</si>
  <si>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</si>
  <si>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</si>
  <si>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</si>
  <si>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</si>
  <si>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</si>
  <si>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</si>
  <si>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</si>
  <si>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</si>
  <si>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</si>
  <si>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</si>
  <si>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</si>
  <si>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</si>
  <si>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</si>
  <si>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</si>
  <si>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</si>
  <si>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</si>
  <si>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</si>
  <si>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</si>
  <si>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</si>
  <si>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</si>
  <si>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</si>
  <si>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</si>
  <si>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</si>
  <si>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</si>
  <si>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</si>
  <si>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</si>
  <si>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</si>
  <si>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</si>
  <si>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</si>
  <si>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</si>
  <si>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</si>
  <si>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</si>
  <si>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</si>
  <si>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</si>
  <si>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</si>
  <si>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</si>
  <si>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</si>
  <si>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</si>
  <si>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</si>
  <si>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</si>
  <si>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</si>
  <si>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</si>
  <si>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</si>
  <si>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</si>
  <si>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</si>
  <si>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</si>
  <si>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</si>
  <si>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</si>
  <si>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</si>
  <si>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</si>
  <si>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</si>
  <si>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</si>
  <si>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</si>
  <si>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</si>
  <si>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</si>
  <si>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</si>
  <si>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</si>
  <si>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</si>
  <si>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</si>
  <si>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</si>
  <si>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</si>
  <si>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</si>
  <si>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</si>
  <si>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</si>
  <si>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</si>
  <si>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</si>
  <si>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</si>
  <si>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</si>
  <si>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</si>
  <si>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</si>
  <si>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</si>
  <si>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</si>
  <si>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</si>
  <si>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</si>
  <si>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</si>
  <si>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</si>
  <si>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</si>
  <si>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</si>
  <si>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</si>
  <si>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</si>
  <si>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</si>
  <si>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</si>
  <si>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</si>
  <si>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</si>
  <si>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</si>
  <si>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</si>
  <si>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</si>
  <si>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</si>
  <si>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</si>
  <si>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</si>
  <si>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</si>
  <si>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</si>
  <si>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</si>
  <si>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</si>
  <si>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</si>
  <si>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</si>
  <si>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</si>
  <si>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</si>
  <si>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</si>
  <si>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</si>
  <si>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</si>
  <si>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</si>
  <si>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</si>
  <si>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</si>
  <si>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</si>
  <si>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</si>
  <si>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</si>
  <si>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</si>
  <si>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</si>
  <si>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</si>
  <si>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</si>
  <si>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</si>
  <si>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</si>
  <si>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</si>
  <si>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</si>
  <si>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</si>
  <si>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</si>
  <si>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</si>
  <si>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</si>
  <si>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</si>
  <si>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</si>
  <si>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</si>
  <si>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</si>
  <si>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</si>
  <si>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</si>
  <si>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</si>
  <si>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</si>
  <si>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</si>
  <si>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</si>
  <si>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</si>
  <si>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</si>
  <si>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</si>
  <si>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</si>
  <si>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</si>
  <si>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</si>
  <si>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</si>
  <si>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</si>
  <si>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</si>
  <si>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</si>
  <si>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</si>
  <si>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</si>
  <si>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</si>
  <si>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</si>
  <si>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</si>
  <si>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</si>
  <si>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</si>
  <si>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</si>
  <si>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</si>
  <si>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</si>
  <si>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</si>
  <si>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</si>
  <si>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</si>
  <si>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</si>
  <si>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</si>
  <si>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</si>
  <si>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</si>
  <si>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</si>
  <si>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</si>
  <si>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</si>
  <si>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</si>
  <si>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</si>
  <si>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</si>
  <si>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</si>
  <si>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</si>
  <si>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</si>
  <si>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</si>
  <si>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</si>
  <si>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</si>
  <si>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</si>
  <si>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</si>
  <si>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</si>
  <si>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</si>
  <si>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</si>
  <si>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</si>
  <si>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</si>
  <si>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</si>
  <si>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</si>
  <si>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</si>
  <si>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</si>
  <si>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</si>
  <si>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</si>
  <si>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</si>
  <si>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</si>
  <si>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</si>
  <si>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</si>
  <si>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</si>
  <si>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</si>
  <si>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</si>
  <si>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</si>
  <si>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</si>
  <si>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</si>
  <si>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</si>
  <si>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</si>
  <si>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</si>
  <si>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</si>
  <si>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</si>
  <si>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</si>
  <si>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</si>
  <si>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</si>
  <si>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</si>
  <si>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</si>
  <si>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</si>
  <si>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</si>
  <si>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</si>
  <si>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</si>
  <si>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</si>
  <si>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</si>
  <si>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</si>
  <si>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</si>
  <si>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</si>
  <si>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</si>
  <si>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</si>
  <si>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</si>
  <si>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</si>
  <si>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</si>
  <si>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</si>
  <si>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</si>
  <si>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</si>
  <si>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</si>
  <si>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</si>
  <si>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</si>
  <si>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</si>
  <si>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</si>
  <si>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</si>
  <si>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</si>
  <si>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</si>
  <si>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</si>
  <si>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</si>
  <si>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</si>
  <si>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</si>
  <si>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</si>
  <si>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</si>
  <si>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</si>
  <si>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</si>
  <si>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</si>
  <si>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</si>
  <si>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</si>
  <si>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</si>
  <si>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</si>
  <si>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</si>
  <si>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</si>
  <si>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</si>
  <si>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</si>
  <si>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</si>
  <si>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</si>
  <si>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</si>
  <si>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</si>
  <si>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</si>
  <si>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</si>
  <si>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</si>
  <si>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</si>
  <si>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</si>
  <si>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</si>
  <si>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</si>
  <si>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</si>
  <si>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</si>
  <si>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</si>
  <si>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</si>
  <si>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</si>
  <si>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</si>
  <si>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</si>
  <si>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</si>
  <si>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</si>
  <si>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</si>
  <si>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</si>
  <si>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</si>
  <si>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</si>
  <si>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</si>
  <si>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</si>
  <si>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</si>
  <si>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</si>
  <si>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</si>
  <si>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</si>
  <si>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</si>
  <si>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</si>
  <si>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Otolaryngologická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</si>
  <si>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</si>
  <si>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</si>
  <si>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</si>
  <si>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</si>
  <si>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</si>
  <si>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</si>
  <si>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</si>
  <si>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</si>
  <si>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</si>
  <si>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</si>
  <si>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</si>
  <si>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</si>
  <si>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</si>
  <si>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</si>
  <si>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</si>
  <si>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</si>
  <si>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</si>
  <si>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</si>
  <si>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</si>
  <si>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</si>
  <si>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</si>
  <si>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</si>
  <si>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</si>
  <si>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</si>
  <si>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</si>
  <si>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</si>
  <si>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</si>
  <si>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</si>
  <si>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</si>
  <si>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</si>
  <si>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</si>
  <si>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</si>
  <si>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</si>
  <si>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>Operace</t>
  </si>
  <si>
    <t xml:space="preserve">   Vyžádaná péče (v tis. CZK - hodnota péče)</t>
  </si>
  <si>
    <t>CCL13</t>
  </si>
  <si>
    <t>CCNI13</t>
  </si>
  <si>
    <t>CCDI13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</si>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</sst>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18.343617459161223</c:v>
                </c:pt>
                <c:pt idx="1">
                  <c:v>1</c:v>
                </c:pt>
                <c:pt idx="2" formatCode="0">
                  <c:v>100.65638254083878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30.831199797703476</c:v>
                </c:pt>
                <c:pt idx="1">
                  <c:v>1</c:v>
                </c:pt>
                <c:pt idx="2" formatCode="0">
                  <c:v>88.168800202296524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18.398351331970886</c:v>
                </c:pt>
                <c:pt idx="1">
                  <c:v>1</c:v>
                </c:pt>
                <c:pt idx="2" formatCode="0">
                  <c:v>100.60164866802911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10.479080635945934</c:v>
                </c:pt>
                <c:pt idx="1">
                  <c:v>1</c:v>
                </c:pt>
                <c:pt idx="2" formatCode="0">
                  <c:v>108.52091936405407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10.923376349226928</c:v>
                </c:pt>
                <c:pt idx="1">
                  <c:v>1</c:v>
                </c:pt>
                <c:pt idx="2" formatCode="0">
                  <c:v>108.07662365077307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6.3004246284501022</c:v>
                </c:pt>
                <c:pt idx="1">
                  <c:v>1</c:v>
                </c:pt>
                <c:pt idx="2" formatCode="0">
                  <c:v>112.6995753715499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17.048108720707688</c:v>
                </c:pt>
                <c:pt idx="1">
                  <c:v>1</c:v>
                </c:pt>
                <c:pt idx="2" formatCode="0">
                  <c:v>101.95189127929231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17.048108720707688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101.95189127929231</v>
          </cell>
        </row>
        <row r="32">
          <cell r="AE32">
            <v>60</v>
          </cell>
        </row>
        <row r="36">
          <cell r="AE36">
            <v>30</v>
          </cell>
          <cell r="AF36">
            <v>18.398351331970886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100.60164866802911</v>
          </cell>
        </row>
        <row r="39">
          <cell r="AE39">
            <v>60</v>
          </cell>
        </row>
        <row r="43">
          <cell r="AE43">
            <v>27</v>
          </cell>
          <cell r="AF43">
            <v>10.479080635945934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108.52091936405407</v>
          </cell>
        </row>
        <row r="46">
          <cell r="AE46">
            <v>60</v>
          </cell>
        </row>
        <row r="59">
          <cell r="AE59">
            <v>27</v>
          </cell>
          <cell r="AF59">
            <v>10.923376349226928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108.07662365077307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21247.579000000002</v>
      </c>
      <c r="K29" s="51">
        <v>21330.120999999999</v>
      </c>
      <c r="L29" s="52">
        <v>24006.687000000002</v>
      </c>
      <c r="M29" s="53">
        <v>18825.957999999999</v>
      </c>
      <c r="N29" s="54">
        <v>20897.366999999998</v>
      </c>
      <c r="O29" s="55">
        <v>24006.687000000002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17.048108720707688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82.541999999997643</v>
      </c>
      <c r="L30" s="64">
        <v>2676.5660000000025</v>
      </c>
      <c r="M30" s="65">
        <v>-5180.729000000003</v>
      </c>
      <c r="N30" s="66">
        <v>2071.4089999999997</v>
      </c>
      <c r="O30" s="67">
        <v>-3109.3200000000033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1.0038847720015536</v>
      </c>
      <c r="L31" s="71">
        <v>1.125482926233752</v>
      </c>
      <c r="M31" s="72">
        <v>0.784196419939161</v>
      </c>
      <c r="N31" s="73">
        <v>1.1100294072684109</v>
      </c>
      <c r="O31" s="74">
        <v>0.87048108720707684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101.95189127929231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12532.914000000001</v>
      </c>
      <c r="K36" s="51">
        <v>12997.752</v>
      </c>
      <c r="L36" s="52">
        <v>14596.753000000001</v>
      </c>
      <c r="M36" s="53">
        <v>10892.933000000001</v>
      </c>
      <c r="N36" s="54">
        <v>12903.289000000001</v>
      </c>
      <c r="O36" s="55">
        <v>14596.753000000001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18.398351331970886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464.83799999999974</v>
      </c>
      <c r="L37" s="64">
        <v>1599.0010000000002</v>
      </c>
      <c r="M37" s="65">
        <v>-3703.8199999999997</v>
      </c>
      <c r="N37" s="66">
        <v>2010.3559999999998</v>
      </c>
      <c r="O37" s="67">
        <v>-1693.4639999999999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1.0370893792138045</v>
      </c>
      <c r="L38" s="71">
        <v>1.1230213501534727</v>
      </c>
      <c r="M38" s="72">
        <v>0.74625726694149042</v>
      </c>
      <c r="N38" s="73">
        <v>1.1845559868953568</v>
      </c>
      <c r="O38" s="74">
        <v>0.88398351331970881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100.60164866802911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833.05110058188404</v>
      </c>
      <c r="K43" s="51">
        <v>815.64949999999999</v>
      </c>
      <c r="L43" s="52">
        <v>935.32479999999998</v>
      </c>
      <c r="M43" s="53">
        <v>879.85929999999996</v>
      </c>
      <c r="N43" s="54">
        <v>752.74080000000004</v>
      </c>
      <c r="O43" s="55">
        <v>935.32479999999998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10.479080635945934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-17.401600581884054</v>
      </c>
      <c r="L44" s="64">
        <v>119.67529999999999</v>
      </c>
      <c r="M44" s="65">
        <v>-55.46550000000002</v>
      </c>
      <c r="N44" s="66">
        <v>-127.11849999999993</v>
      </c>
      <c r="O44" s="67">
        <v>-182.58399999999995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-2.0888995368626317E-2</v>
      </c>
      <c r="L45" s="71">
        <v>0.14672392982524962</v>
      </c>
      <c r="M45" s="72">
        <v>0.94069920951524</v>
      </c>
      <c r="N45" s="73">
        <v>0.85552405935812703</v>
      </c>
      <c r="O45" s="74">
        <v>0.80479080635945932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108.52091936405407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849</v>
      </c>
      <c r="K47" s="78">
        <v>777</v>
      </c>
      <c r="L47" s="79">
        <v>881</v>
      </c>
      <c r="M47" s="80">
        <v>693</v>
      </c>
      <c r="N47" s="81">
        <v>690</v>
      </c>
      <c r="O47" s="82">
        <v>881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-72</v>
      </c>
      <c r="L48" s="64">
        <v>104</v>
      </c>
      <c r="M48" s="65">
        <v>-188</v>
      </c>
      <c r="N48" s="66">
        <v>-3</v>
      </c>
      <c r="O48" s="67">
        <v>-191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-8.4805653710247397E-2</v>
      </c>
      <c r="L49" s="71">
        <v>0.13384813384813388</v>
      </c>
      <c r="M49" s="72">
        <v>0.7866061293984109</v>
      </c>
      <c r="N49" s="73">
        <v>0.99567099567099571</v>
      </c>
      <c r="O49" s="74">
        <v>0.78320090805902387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5.6996466431095403</v>
      </c>
      <c r="K51" s="85">
        <v>5.5675675675675675</v>
      </c>
      <c r="L51" s="85">
        <v>5.547105561861521</v>
      </c>
      <c r="M51" s="85">
        <v>5.6955266955266959</v>
      </c>
      <c r="N51" s="86">
        <v>5.0608695652173914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-0.13207907554197273</v>
      </c>
      <c r="L52" s="89">
        <v>-2.0462005706046504E-2</v>
      </c>
      <c r="M52" s="89">
        <v>0.14842113366517484</v>
      </c>
      <c r="N52" s="90">
        <v>-0.63465713030930448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-2.3173204202342368E-2</v>
      </c>
      <c r="L53" s="92">
        <v>-3.6752146171054045E-3</v>
      </c>
      <c r="M53" s="92">
        <v>1.0267565006668753</v>
      </c>
      <c r="N53" s="93">
        <v>0.88856919399433798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5.2838633686690226</v>
      </c>
      <c r="K54" s="96">
        <v>5.6525096525096528</v>
      </c>
      <c r="L54" s="96">
        <v>5.7275822928490348</v>
      </c>
      <c r="M54" s="96">
        <v>6.083694083694084</v>
      </c>
      <c r="N54" s="97">
        <v>5.7231884057971012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828.71339842677105</v>
      </c>
      <c r="K59" s="51">
        <v>852.15909999999997</v>
      </c>
      <c r="L59" s="52">
        <v>915.70029999999997</v>
      </c>
      <c r="M59" s="53">
        <v>819.17639999999994</v>
      </c>
      <c r="N59" s="54">
        <v>741.01559999999995</v>
      </c>
      <c r="O59" s="55">
        <v>915.70029999999997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10.923376349226928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23.445701573228916</v>
      </c>
      <c r="L60" s="64">
        <v>63.541200000000003</v>
      </c>
      <c r="M60" s="65">
        <v>-96.523900000000026</v>
      </c>
      <c r="N60" s="66">
        <v>-78.160799999999995</v>
      </c>
      <c r="O60" s="67">
        <v>-174.68470000000002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2.8291688800661685E-2</v>
      </c>
      <c r="L61" s="71">
        <v>7.4564949197866826E-2</v>
      </c>
      <c r="M61" s="72">
        <v>0.89459007494045806</v>
      </c>
      <c r="N61" s="73">
        <v>0.90458611844774828</v>
      </c>
      <c r="O61" s="74">
        <v>0.80923376349226928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108.07662365077307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851</v>
      </c>
      <c r="K63" s="78">
        <v>782</v>
      </c>
      <c r="L63" s="79">
        <v>878</v>
      </c>
      <c r="M63" s="80">
        <v>686</v>
      </c>
      <c r="N63" s="81">
        <v>691</v>
      </c>
      <c r="O63" s="82">
        <v>878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-69</v>
      </c>
      <c r="L64" s="64">
        <v>96</v>
      </c>
      <c r="M64" s="65">
        <v>-192</v>
      </c>
      <c r="N64" s="66">
        <v>5</v>
      </c>
      <c r="O64" s="67">
        <v>-187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-8.108108108108103E-2</v>
      </c>
      <c r="L65" s="71">
        <v>0.1227621483375958</v>
      </c>
      <c r="M65" s="72">
        <v>0.78132118451025057</v>
      </c>
      <c r="N65" s="73">
        <v>1.0072886297376094</v>
      </c>
      <c r="O65" s="74">
        <v>0.78701594533029617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5.6592244418331372</v>
      </c>
      <c r="K67" s="85">
        <v>5.5831202046035804</v>
      </c>
      <c r="L67" s="85">
        <v>5.3952164009111616</v>
      </c>
      <c r="M67" s="85">
        <v>5.4110787172011658</v>
      </c>
      <c r="N67" s="86">
        <v>5.0651230101302458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-7.6104237229556837E-2</v>
      </c>
      <c r="L68" s="89">
        <v>-0.18790380369241877</v>
      </c>
      <c r="M68" s="89">
        <v>1.586231629000423E-2</v>
      </c>
      <c r="N68" s="90">
        <v>-0.34595570707092005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-1.3447820988860659E-2</v>
      </c>
      <c r="L69" s="92">
        <v>-3.3655697317331978E-2</v>
      </c>
      <c r="M69" s="92">
        <v>1.0029400704459834</v>
      </c>
      <c r="N69" s="93">
        <v>0.93606529766954438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5.2467685076380732</v>
      </c>
      <c r="K70" s="96">
        <v>5.7020460358056262</v>
      </c>
      <c r="L70" s="96">
        <v>5.6867881548974939</v>
      </c>
      <c r="M70" s="96">
        <v>6.018950437317784</v>
      </c>
      <c r="N70" s="97">
        <v>5.6903039073806081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3812</v>
      </c>
      <c r="K75" s="51">
        <v>3579</v>
      </c>
      <c r="L75" s="52">
        <v>3768</v>
      </c>
      <c r="M75" s="53">
        <v>3009</v>
      </c>
      <c r="N75" s="54">
        <v>2875</v>
      </c>
      <c r="O75" s="55">
        <v>3768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6.3004246284501022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-233</v>
      </c>
      <c r="L76" s="64">
        <v>189</v>
      </c>
      <c r="M76" s="65">
        <v>-759</v>
      </c>
      <c r="N76" s="66">
        <v>-134</v>
      </c>
      <c r="O76" s="67">
        <v>-893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-6.1122770199370402E-2</v>
      </c>
      <c r="L77" s="71">
        <v>5.2808046940486131E-2</v>
      </c>
      <c r="M77" s="72">
        <v>0.79856687898089174</v>
      </c>
      <c r="N77" s="73">
        <v>0.95546693253572612</v>
      </c>
      <c r="O77" s="74">
        <v>0.76300424628450103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112.6995753715499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940.4134499999999</v>
      </c>
      <c r="K89" s="51">
        <v>848.03826000000004</v>
      </c>
      <c r="L89" s="52">
        <v>933.58406000000002</v>
      </c>
      <c r="M89" s="53">
        <v>743.65224000000001</v>
      </c>
      <c r="N89" s="54">
        <v>882.63356999999996</v>
      </c>
      <c r="O89" s="55">
        <v>999.09149679999996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18.343617459161223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-92.375189999999861</v>
      </c>
      <c r="L90" s="64">
        <v>85.545799999999986</v>
      </c>
      <c r="M90" s="65">
        <v>-189.93182000000002</v>
      </c>
      <c r="N90" s="66">
        <v>138.98132999999996</v>
      </c>
      <c r="O90" s="67">
        <v>-116.4579268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-9.8228273957587375E-2</v>
      </c>
      <c r="L91" s="71">
        <v>0.100874929864603</v>
      </c>
      <c r="M91" s="72">
        <v>0.79655627367930848</v>
      </c>
      <c r="N91" s="73">
        <v>1.1868902190088204</v>
      </c>
      <c r="O91" s="74">
        <v>0.88343617459161228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100.65638254083878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2072.0830099999998</v>
      </c>
      <c r="K96" s="51">
        <v>1897.9366499999999</v>
      </c>
      <c r="L96" s="52">
        <v>2090.5376799999999</v>
      </c>
      <c r="M96" s="53">
        <v>2485.1955600000001</v>
      </c>
      <c r="N96" s="54">
        <v>2555.5567299999998</v>
      </c>
      <c r="O96" s="55">
        <v>2534.4900537999997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30.831199797703476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-174.14635999999996</v>
      </c>
      <c r="L97" s="64">
        <v>192.60103000000004</v>
      </c>
      <c r="M97" s="65">
        <v>394.6578800000002</v>
      </c>
      <c r="N97" s="66">
        <v>70.361169999999674</v>
      </c>
      <c r="O97" s="67">
        <v>21.066676200000074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-8.4044104005273401E-2</v>
      </c>
      <c r="L98" s="71">
        <v>0.10147916686260317</v>
      </c>
      <c r="M98" s="72">
        <v>1.1887829546320352</v>
      </c>
      <c r="N98" s="73">
        <v>1.0283121260686623</v>
      </c>
      <c r="O98" s="74">
        <v>1.0083119979770347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88.168800202296524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0.73448940269749519</v>
      </c>
      <c r="K103" s="103">
        <v>0.66947250280583614</v>
      </c>
      <c r="L103" s="103">
        <v>0.74378207658902484</v>
      </c>
      <c r="M103" s="103">
        <v>0.72963142580019402</v>
      </c>
      <c r="N103" s="104">
        <v>0.55013394565633367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-8.8519861080196827E-2</v>
      </c>
      <c r="L104" s="107">
        <v>0.11099720073901276</v>
      </c>
      <c r="M104" s="107">
        <v>0.98097473543094027</v>
      </c>
      <c r="N104" s="108">
        <v>0.75398883080316381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3812</v>
      </c>
      <c r="K105" s="91">
        <v>3579</v>
      </c>
      <c r="L105" s="91">
        <v>3768</v>
      </c>
      <c r="M105" s="91">
        <v>3009</v>
      </c>
      <c r="N105" s="91">
        <v>2875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{5846D5C7-EB68-4F6E-AB4E-1F82371921D3}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{8312CAC5-AC1D-4B14-84F5-2EC6C65628B4}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{95FE9AA1-57AE-4C03-B840-F2947A8A31B3}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{3B85697E-19D1-4A23-AF16-59B310DAB652}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{EEA6BE5C-174B-4686-AEB1-611A09ABF9FF}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{ED71F601-2EDF-4A7F-95D1-B21A316BC451}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{E50CA0C4-F0D6-40F5-B019-74979D60B60C}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{0EB8625C-366B-472E-9AD0-C8F920A8AB56}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{B0B6610C-F1DB-4798-9FC7-572585C12BDC}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{9F933365-8D9B-4E21-91B7-E3B3F226CFF9}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{F58947E3-5BB7-4066-B63F-2BD25AF9CCD1}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{5BBF383D-61AF-483B-BFC1-768034FFEC29}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46D5C7-EB68-4F6E-AB4E-1F82371921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312CAC5-AC1D-4B14-84F5-2EC6C65628B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5FE9AA1-57AE-4C03-B840-F2947A8A31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B85697E-19D1-4A23-AF16-59B310DAB6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EA6BE5C-174B-4686-AEB1-611A09ABF9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D71F601-2EDF-4A7F-95D1-B21A316BC45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50CA0C4-F0D6-40F5-B019-74979D60B6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EB8625C-366B-472E-9AD0-C8F920A8AB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0B6610C-F1DB-4798-9FC7-572585C12B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F933365-8D9B-4E21-91B7-E3B3F226CF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58947E3-5BB7-4066-B63F-2BD25AF9CC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BBF383D-61AF-483B-BFC1-768034FFEC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48B768A-969F-4489-8138-540D71D8522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26BAA2C-DF53-4DF4-BE21-431CB40384F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42027159.530000001</v>
      </c>
      <c r="R33" s="158">
        <v>44797439.039999902</v>
      </c>
      <c r="S33" s="158">
        <v>52699720.070000097</v>
      </c>
      <c r="T33" s="158">
        <v>48768909.2566</v>
      </c>
      <c r="U33" s="27"/>
      <c r="V33" s="158">
        <v>7902281.0300001949</v>
      </c>
      <c r="W33" s="160">
        <v>1.1764002853588171</v>
      </c>
      <c r="X33" s="27"/>
      <c r="Y33" s="158">
        <v>3930810.8134000972</v>
      </c>
      <c r="Z33" s="160">
        <v>1.0806007530887751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4508530.51</v>
      </c>
      <c r="R36" s="167">
        <v>4859458.82</v>
      </c>
      <c r="S36" s="167">
        <v>4798075.8700000104</v>
      </c>
      <c r="T36" s="168">
        <v>5023786.4045000002</v>
      </c>
      <c r="U36" s="59"/>
      <c r="V36" s="166">
        <v>-61382.949999989942</v>
      </c>
      <c r="W36" s="169">
        <v>0.98736835679163348</v>
      </c>
      <c r="X36" s="59"/>
      <c r="Y36" s="166">
        <v>-225710.53449998982</v>
      </c>
      <c r="Z36" s="169">
        <v>0.95507162997658257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933584.06</v>
      </c>
      <c r="R37" s="174">
        <v>743652.24</v>
      </c>
      <c r="S37" s="174">
        <v>882633.57</v>
      </c>
      <c r="T37" s="175">
        <v>999091.49679999996</v>
      </c>
      <c r="U37" s="59"/>
      <c r="V37" s="173">
        <v>138981.32999999996</v>
      </c>
      <c r="W37" s="176">
        <v>1.1868902190088204</v>
      </c>
      <c r="X37" s="59"/>
      <c r="Y37" s="173">
        <v>-116457.92680000002</v>
      </c>
      <c r="Z37" s="176">
        <v>0.88343617459161217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123280</v>
      </c>
      <c r="R38" s="174">
        <v>42135</v>
      </c>
      <c r="S38" s="174">
        <v>58390</v>
      </c>
      <c r="T38" s="175">
        <v>122416.1556</v>
      </c>
      <c r="U38" s="59"/>
      <c r="V38" s="173">
        <v>16255</v>
      </c>
      <c r="W38" s="176">
        <v>1.3857837901981724</v>
      </c>
      <c r="X38" s="59"/>
      <c r="Y38" s="173">
        <v>-64026.155599999998</v>
      </c>
      <c r="Z38" s="176">
        <v>0.47697952703883145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2090537.68</v>
      </c>
      <c r="R39" s="174">
        <v>2485195.56</v>
      </c>
      <c r="S39" s="174">
        <v>2555556.73</v>
      </c>
      <c r="T39" s="175">
        <v>2534490.0537999999</v>
      </c>
      <c r="U39" s="59"/>
      <c r="V39" s="173">
        <v>70361.169999999925</v>
      </c>
      <c r="W39" s="176">
        <v>1.0283121260686623</v>
      </c>
      <c r="X39" s="59"/>
      <c r="Y39" s="173">
        <v>21066.676200000104</v>
      </c>
      <c r="Z39" s="176">
        <v>1.0083119979770347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291453.14</v>
      </c>
      <c r="R40" s="174">
        <v>238376.33</v>
      </c>
      <c r="S40" s="174">
        <v>257494.55</v>
      </c>
      <c r="T40" s="175">
        <v>308897.82530000003</v>
      </c>
      <c r="U40" s="59"/>
      <c r="V40" s="173">
        <v>19118.22</v>
      </c>
      <c r="W40" s="176">
        <v>1.0802018388319008</v>
      </c>
      <c r="X40" s="59"/>
      <c r="Y40" s="173">
        <v>-51403.275300000038</v>
      </c>
      <c r="Z40" s="176">
        <v>0.83359133315335765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421721.66</v>
      </c>
      <c r="R41" s="174">
        <v>447961.31</v>
      </c>
      <c r="S41" s="174">
        <v>361246.59</v>
      </c>
      <c r="T41" s="175">
        <v>405757.6949</v>
      </c>
      <c r="U41" s="59"/>
      <c r="V41" s="173">
        <v>-86714.719999999972</v>
      </c>
      <c r="W41" s="176">
        <v>0.80642363957726626</v>
      </c>
      <c r="X41" s="59"/>
      <c r="Y41" s="173">
        <v>-44511.104899999977</v>
      </c>
      <c r="Z41" s="176">
        <v>0.89030126733401849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83300.19</v>
      </c>
      <c r="R42" s="174">
        <v>45902.559999999998</v>
      </c>
      <c r="S42" s="174">
        <v>57858.82</v>
      </c>
      <c r="T42" s="175">
        <v>90787.375</v>
      </c>
      <c r="U42" s="59"/>
      <c r="V42" s="173">
        <v>11956.260000000002</v>
      </c>
      <c r="W42" s="176">
        <v>1.2604704399928894</v>
      </c>
      <c r="X42" s="59"/>
      <c r="Y42" s="173">
        <v>-32928.555</v>
      </c>
      <c r="Z42" s="176">
        <v>0.63730028541964123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564653.78</v>
      </c>
      <c r="R43" s="174">
        <v>856235.82</v>
      </c>
      <c r="S43" s="174">
        <v>624895.61</v>
      </c>
      <c r="T43" s="175">
        <v>562345.80310000002</v>
      </c>
      <c r="U43" s="59"/>
      <c r="V43" s="173">
        <v>-231340.20999999996</v>
      </c>
      <c r="W43" s="176">
        <v>0.72981717816944403</v>
      </c>
      <c r="X43" s="59"/>
      <c r="Y43" s="173">
        <v>62549.806899999967</v>
      </c>
      <c r="Z43" s="176">
        <v>1.1112301479893447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791.34000001009554</v>
      </c>
      <c r="R44" s="174">
        <v>793.91999999992549</v>
      </c>
      <c r="S44" s="174">
        <v>800.40999999921769</v>
      </c>
      <c r="T44" s="175">
        <v>0</v>
      </c>
      <c r="U44" s="59"/>
      <c r="V44" s="173">
        <v>6.4899999992921948</v>
      </c>
      <c r="W44" s="176">
        <v>1.0081746271655743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1695349.67</v>
      </c>
      <c r="R45" s="182">
        <v>2294112.64</v>
      </c>
      <c r="S45" s="182">
        <v>2202609.77</v>
      </c>
      <c r="T45" s="183">
        <v>2199282.5610000002</v>
      </c>
      <c r="U45" s="59"/>
      <c r="V45" s="181">
        <v>-91502.870000000112</v>
      </c>
      <c r="W45" s="184">
        <v>0.96011404653609334</v>
      </c>
      <c r="X45" s="59"/>
      <c r="Y45" s="181">
        <v>3327.2089999997988</v>
      </c>
      <c r="Z45" s="184">
        <v>1.0015128610843378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190649.82000000007</v>
      </c>
      <c r="R46" s="174">
        <v>159795.89999999991</v>
      </c>
      <c r="S46" s="174">
        <v>120063.33999999985</v>
      </c>
      <c r="T46" s="175">
        <v>82938.122999999672</v>
      </c>
      <c r="U46" s="59"/>
      <c r="V46" s="173">
        <v>-39732.560000000056</v>
      </c>
      <c r="W46" s="176">
        <v>0.75135432135617952</v>
      </c>
      <c r="X46" s="59"/>
      <c r="Y46" s="173">
        <v>37125.217000000179</v>
      </c>
      <c r="Z46" s="176">
        <v>1.4476254785751581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753208.79</v>
      </c>
      <c r="R47" s="182">
        <v>732999.51</v>
      </c>
      <c r="S47" s="182">
        <v>772457.61</v>
      </c>
      <c r="T47" s="183">
        <v>780569.83149999997</v>
      </c>
      <c r="U47" s="59"/>
      <c r="V47" s="181">
        <v>39458.099999999977</v>
      </c>
      <c r="W47" s="184">
        <v>1.0538310046073565</v>
      </c>
      <c r="X47" s="59"/>
      <c r="Y47" s="181">
        <v>-8112.2214999999851</v>
      </c>
      <c r="Z47" s="184">
        <v>0.98960730843977029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33246165.170000002</v>
      </c>
      <c r="R48" s="189">
        <v>34243052.619999997</v>
      </c>
      <c r="S48" s="189">
        <v>42740295.090000004</v>
      </c>
      <c r="T48" s="190">
        <v>38844341.230999999</v>
      </c>
      <c r="U48" s="59"/>
      <c r="V48" s="188">
        <v>8497242.4700000063</v>
      </c>
      <c r="W48" s="191">
        <v>1.2481450051867486</v>
      </c>
      <c r="X48" s="59"/>
      <c r="Y48" s="188">
        <v>3895953.8590000048</v>
      </c>
      <c r="Z48" s="191">
        <v>1.1002965614948004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32142902.879999999</v>
      </c>
      <c r="R58" s="228">
        <v>29094286.100000001</v>
      </c>
      <c r="S58" s="229">
        <v>33978632.060000002</v>
      </c>
      <c r="T58" s="230">
        <v>36341559.067900002</v>
      </c>
      <c r="U58" s="59"/>
      <c r="V58" s="227">
        <v>4884345.9600000009</v>
      </c>
      <c r="W58" s="231">
        <v>1.1678799040887964</v>
      </c>
      <c r="X58" s="59"/>
      <c r="Y58" s="227">
        <v>-2362927.0078999996</v>
      </c>
      <c r="Z58" s="231">
        <v>0.93498003199353275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223057.95</v>
      </c>
      <c r="R59" s="222">
        <v>218087.52</v>
      </c>
      <c r="S59" s="223">
        <v>169654.81</v>
      </c>
      <c r="T59" s="210">
        <v>276405.07530000003</v>
      </c>
      <c r="U59" s="59"/>
      <c r="V59" s="211">
        <v>-48432.709999999992</v>
      </c>
      <c r="W59" s="212">
        <v>0.77792076318718284</v>
      </c>
      <c r="X59" s="59"/>
      <c r="Y59" s="211">
        <v>-106750.26530000003</v>
      </c>
      <c r="Z59" s="212">
        <v>0.61379050227591814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14596753</v>
      </c>
      <c r="R65" s="218">
        <v>10892933</v>
      </c>
      <c r="S65" s="219">
        <v>12903289</v>
      </c>
      <c r="T65" s="220"/>
      <c r="U65" s="249"/>
      <c r="V65" s="250">
        <v>2010356</v>
      </c>
      <c r="W65" s="251">
        <v>1.1845559868953568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78470</v>
      </c>
      <c r="R66" s="256">
        <v>53660</v>
      </c>
      <c r="S66" s="257">
        <v>57514</v>
      </c>
      <c r="T66" s="258"/>
      <c r="U66" s="249"/>
      <c r="V66" s="259">
        <v>3854</v>
      </c>
      <c r="W66" s="260">
        <v>1.0718225866567275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385097.68</v>
      </c>
      <c r="R67" s="256">
        <v>339076.57</v>
      </c>
      <c r="S67" s="257">
        <v>592286.12</v>
      </c>
      <c r="T67" s="258"/>
      <c r="U67" s="249"/>
      <c r="V67" s="259">
        <v>253209.55</v>
      </c>
      <c r="W67" s="260">
        <v>1.7467621546366356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15822480.82</v>
      </c>
      <c r="R68" s="264">
        <v>11904759.220000001</v>
      </c>
      <c r="S68" s="265">
        <v>14085253.5</v>
      </c>
      <c r="T68" s="258"/>
      <c r="U68" s="249"/>
      <c r="V68" s="259">
        <v>2180494.2799999993</v>
      </c>
      <c r="W68" s="260">
        <v>1.1831615608265951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20173</v>
      </c>
      <c r="R69" s="264">
        <v>15155</v>
      </c>
      <c r="S69" s="265">
        <v>15089</v>
      </c>
      <c r="T69" s="258"/>
      <c r="U69" s="249"/>
      <c r="V69" s="259">
        <v>-66</v>
      </c>
      <c r="W69" s="260">
        <v>0.99564500164962055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18432</v>
      </c>
      <c r="R70" s="270">
        <v>13762</v>
      </c>
      <c r="S70" s="271">
        <v>13787</v>
      </c>
      <c r="T70" s="272"/>
      <c r="U70" s="249"/>
      <c r="V70" s="269">
        <v>25</v>
      </c>
      <c r="W70" s="273">
        <v>1.0018165964249381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12912</v>
      </c>
      <c r="R71" s="264">
        <v>10110</v>
      </c>
      <c r="S71" s="265">
        <v>9733</v>
      </c>
      <c r="T71" s="258"/>
      <c r="U71" s="249"/>
      <c r="V71" s="259">
        <v>-377</v>
      </c>
      <c r="W71" s="260">
        <v>0.96271018793273988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12155</v>
      </c>
      <c r="R72" s="270">
        <v>9387</v>
      </c>
      <c r="S72" s="271">
        <v>9030</v>
      </c>
      <c r="T72" s="272"/>
      <c r="U72" s="249"/>
      <c r="V72" s="269">
        <v>-357</v>
      </c>
      <c r="W72" s="273">
        <v>0.96196868008948544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18424</v>
      </c>
      <c r="R73" s="279">
        <v>13739</v>
      </c>
      <c r="S73" s="280">
        <v>13729</v>
      </c>
      <c r="T73" s="281"/>
      <c r="U73" s="249"/>
      <c r="V73" s="278">
        <v>-10</v>
      </c>
      <c r="W73" s="282">
        <v>0.9992721449887183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2401062</v>
      </c>
      <c r="R75" s="291">
        <v>1887060</v>
      </c>
      <c r="S75" s="292">
        <v>0</v>
      </c>
      <c r="T75" s="293"/>
      <c r="U75" s="249"/>
      <c r="V75" s="290">
        <v>-1887060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996340</v>
      </c>
      <c r="R76" s="300">
        <v>829958</v>
      </c>
      <c r="S76" s="300">
        <v>0</v>
      </c>
      <c r="T76" s="301"/>
      <c r="U76" s="139"/>
      <c r="V76" s="299">
        <v>-829958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401129</v>
      </c>
      <c r="R77" s="300">
        <v>283756</v>
      </c>
      <c r="S77" s="300">
        <v>0</v>
      </c>
      <c r="T77" s="301"/>
      <c r="U77" s="139"/>
      <c r="V77" s="299">
        <v>-283756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1003593</v>
      </c>
      <c r="R78" s="308">
        <v>773346</v>
      </c>
      <c r="S78" s="308">
        <v>0</v>
      </c>
      <c r="T78" s="309"/>
      <c r="U78" s="139"/>
      <c r="V78" s="307">
        <v>-773346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16281</v>
      </c>
      <c r="R84" s="331">
        <v>13460</v>
      </c>
      <c r="S84" s="331">
        <v>13727</v>
      </c>
      <c r="T84" s="331"/>
      <c r="U84" s="139"/>
      <c r="V84" s="331"/>
      <c r="W84" s="332">
        <v>1.0198365527488855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11045</v>
      </c>
      <c r="R85" s="283">
        <v>8519</v>
      </c>
      <c r="S85" s="283">
        <v>7921</v>
      </c>
      <c r="T85" s="283"/>
      <c r="U85" s="139"/>
      <c r="V85" s="283"/>
      <c r="W85" s="332">
        <v>0.92980396760183115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2645146.8000000101</v>
      </c>
      <c r="R86" s="283">
        <v>2214728.2000000002</v>
      </c>
      <c r="S86" s="283">
        <v>3918709.4499999802</v>
      </c>
      <c r="T86" s="283"/>
      <c r="U86" s="139"/>
      <c r="V86" s="283"/>
      <c r="W86" s="332">
        <v>1.7693861711789194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1727724.20000002</v>
      </c>
      <c r="R87" s="283">
        <v>1346643.55</v>
      </c>
      <c r="S87" s="283">
        <v>1530912.6500000199</v>
      </c>
      <c r="T87" s="283"/>
      <c r="U87" s="139"/>
      <c r="V87" s="283"/>
      <c r="W87" s="333">
        <v>1.13683583900136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0.65316760491327486</v>
      </c>
      <c r="R88" s="337">
        <v>0.60804009720018914</v>
      </c>
      <c r="S88" s="338">
        <v>0.39066755765728628</v>
      </c>
      <c r="T88" s="339"/>
      <c r="U88" s="249"/>
      <c r="V88" s="340">
        <v>-0.21737253954290287</v>
      </c>
      <c r="W88" s="341">
        <v>0.64250295244700639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0.67839813279282601</v>
      </c>
      <c r="R89" s="346">
        <v>0.6329123328380386</v>
      </c>
      <c r="S89" s="347">
        <v>0.57703795439644501</v>
      </c>
      <c r="T89" s="348"/>
      <c r="U89" s="249"/>
      <c r="V89" s="349">
        <v>-5.5874378441593597E-2</v>
      </c>
      <c r="W89" s="350">
        <v>0.91171861323819114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24006687</v>
      </c>
      <c r="R91" s="352">
        <v>18825958</v>
      </c>
      <c r="S91" s="353">
        <v>20897367</v>
      </c>
      <c r="T91" s="200"/>
      <c r="U91" s="249"/>
      <c r="V91" s="250">
        <v>2071409</v>
      </c>
      <c r="W91" s="251">
        <v>1.1100294072684109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96481</v>
      </c>
      <c r="R92" s="358">
        <v>68246</v>
      </c>
      <c r="S92" s="359">
        <v>72699</v>
      </c>
      <c r="T92" s="360"/>
      <c r="U92" s="249"/>
      <c r="V92" s="351">
        <v>4453</v>
      </c>
      <c r="W92" s="361">
        <v>1.0652492453770184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935.32479999999998</v>
      </c>
      <c r="R96" s="374">
        <v>879.85929999999996</v>
      </c>
      <c r="S96" s="375">
        <v>752.74080000000004</v>
      </c>
      <c r="T96" s="376"/>
      <c r="U96" s="249"/>
      <c r="V96" s="377">
        <v>-127.11849999999993</v>
      </c>
      <c r="W96" s="378">
        <v>0.85552405935812703</v>
      </c>
      <c r="X96" s="249"/>
      <c r="Y96" s="379"/>
      <c r="Z96" s="380"/>
      <c r="AA96" s="36"/>
      <c r="AB96" s="161"/>
      <c r="AC96" s="381">
        <v>752.74080000000004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881</v>
      </c>
      <c r="R97" s="388">
        <v>693</v>
      </c>
      <c r="S97" s="389">
        <v>690</v>
      </c>
      <c r="T97" s="390"/>
      <c r="U97" s="249"/>
      <c r="V97" s="391">
        <v>-3</v>
      </c>
      <c r="W97" s="392">
        <v>0.99567099567099571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1.0616626560726448</v>
      </c>
      <c r="R98" s="399">
        <v>1.2696382395382395</v>
      </c>
      <c r="S98" s="400">
        <v>1.090928695652174</v>
      </c>
      <c r="T98" s="401"/>
      <c r="U98" s="249"/>
      <c r="V98" s="402">
        <v>-0.17870954388606552</v>
      </c>
      <c r="W98" s="403">
        <v>0.85924372918142322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806.95600000000002</v>
      </c>
      <c r="R99" s="408">
        <v>726.48260000000005</v>
      </c>
      <c r="S99" s="409">
        <v>669.63750000000005</v>
      </c>
      <c r="T99" s="410"/>
      <c r="U99" s="249"/>
      <c r="V99" s="250">
        <v>-56.845100000000002</v>
      </c>
      <c r="W99" s="251">
        <v>0.92175297797910094</v>
      </c>
      <c r="X99" s="249"/>
      <c r="Y99" s="340"/>
      <c r="Z99" s="341"/>
      <c r="AA99" s="36"/>
      <c r="AB99" s="161"/>
      <c r="AC99" s="381">
        <v>752.74080000000004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881</v>
      </c>
      <c r="R100" s="264">
        <v>693</v>
      </c>
      <c r="S100" s="265">
        <v>690</v>
      </c>
      <c r="T100" s="258"/>
      <c r="U100" s="249"/>
      <c r="V100" s="259">
        <v>-3</v>
      </c>
      <c r="W100" s="260">
        <v>0.99567099567099571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0.91595459704880822</v>
      </c>
      <c r="R101" s="418">
        <v>1.0483154401154402</v>
      </c>
      <c r="S101" s="419">
        <v>0.97048913043478269</v>
      </c>
      <c r="T101" s="420"/>
      <c r="U101" s="249"/>
      <c r="V101" s="421">
        <v>-7.7826309680657513E-2</v>
      </c>
      <c r="W101" s="361">
        <v>0.92576059962248836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5.547105561861521</v>
      </c>
      <c r="R102" s="426">
        <v>5.6955266955266959</v>
      </c>
      <c r="S102" s="427">
        <v>5.0608695652173914</v>
      </c>
      <c r="T102" s="428"/>
      <c r="U102" s="249"/>
      <c r="V102" s="425">
        <v>-0.63465713030930448</v>
      </c>
      <c r="W102" s="429">
        <v>0.88856919399433798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5.7275822928490348</v>
      </c>
      <c r="R103" s="436">
        <v>6.083694083694084</v>
      </c>
      <c r="S103" s="437">
        <v>5.7231884057971012</v>
      </c>
      <c r="T103" s="438"/>
      <c r="U103" s="249"/>
      <c r="V103" s="435">
        <v>-0.36050567789698285</v>
      </c>
      <c r="W103" s="439">
        <v>0.94074230674036785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0.73098751418842223</v>
      </c>
      <c r="R104" s="446">
        <v>0.7186147186147186</v>
      </c>
      <c r="S104" s="447">
        <v>0.77971014492753621</v>
      </c>
      <c r="T104" s="448"/>
      <c r="U104" s="249"/>
      <c r="V104" s="445">
        <v>6.1095426312817613E-2</v>
      </c>
      <c r="W104" s="449">
        <v>1.0850183342063908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0.24517593643586832</v>
      </c>
      <c r="R105" s="454">
        <v>0.23088023088023088</v>
      </c>
      <c r="S105" s="455">
        <v>0.16956521739130434</v>
      </c>
      <c r="T105" s="456"/>
      <c r="U105" s="249"/>
      <c r="V105" s="453">
        <v>-6.131501348892654E-2</v>
      </c>
      <c r="W105" s="260">
        <v>0.73442934782608693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2.383654937570942E-2</v>
      </c>
      <c r="R106" s="346">
        <v>5.0505050505050504E-2</v>
      </c>
      <c r="S106" s="347">
        <v>5.0724637681159424E-2</v>
      </c>
      <c r="T106" s="461"/>
      <c r="U106" s="249"/>
      <c r="V106" s="345">
        <v>2.1958717610891937E-4</v>
      </c>
      <c r="W106" s="361">
        <v>1.0043478260869565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915.70029999999997</v>
      </c>
      <c r="R108" s="374">
        <v>819.17639999999994</v>
      </c>
      <c r="S108" s="375">
        <v>741.01559999999995</v>
      </c>
      <c r="T108" s="376"/>
      <c r="U108" s="249"/>
      <c r="V108" s="377">
        <v>-78.160799999999995</v>
      </c>
      <c r="W108" s="378">
        <v>0.90458611844774828</v>
      </c>
      <c r="X108" s="249"/>
      <c r="Y108" s="379"/>
      <c r="Z108" s="380"/>
      <c r="AA108" s="36"/>
      <c r="AB108" s="161"/>
      <c r="AC108" s="381">
        <v>741.01559999999995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878</v>
      </c>
      <c r="R109" s="388">
        <v>686</v>
      </c>
      <c r="S109" s="389">
        <v>691</v>
      </c>
      <c r="T109" s="390"/>
      <c r="U109" s="249"/>
      <c r="V109" s="391">
        <v>5</v>
      </c>
      <c r="W109" s="392">
        <v>1.0072886297376094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1.0429388382687927</v>
      </c>
      <c r="R110" s="399">
        <v>1.194134693877551</v>
      </c>
      <c r="S110" s="400">
        <v>1.0723814761215629</v>
      </c>
      <c r="T110" s="401"/>
      <c r="U110" s="249"/>
      <c r="V110" s="402">
        <v>-0.12175321775598813</v>
      </c>
      <c r="W110" s="403">
        <v>0.8980406327860424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802.04600000000005</v>
      </c>
      <c r="R111" s="408">
        <v>662.21079999999995</v>
      </c>
      <c r="S111" s="409">
        <v>659.1848</v>
      </c>
      <c r="T111" s="410"/>
      <c r="U111" s="249"/>
      <c r="V111" s="250">
        <v>-3.0259999999999536</v>
      </c>
      <c r="W111" s="251">
        <v>0.99543045809582087</v>
      </c>
      <c r="X111" s="249"/>
      <c r="Y111" s="340"/>
      <c r="Z111" s="341"/>
      <c r="AA111" s="36"/>
      <c r="AB111" s="161"/>
      <c r="AC111" s="381">
        <v>752.74080000000004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878</v>
      </c>
      <c r="R112" s="264">
        <v>686</v>
      </c>
      <c r="S112" s="265">
        <v>691</v>
      </c>
      <c r="T112" s="258"/>
      <c r="U112" s="249"/>
      <c r="V112" s="259">
        <v>5</v>
      </c>
      <c r="W112" s="260">
        <v>1.0072886297376094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0.91349202733485202</v>
      </c>
      <c r="R113" s="418">
        <v>0.96532186588921276</v>
      </c>
      <c r="S113" s="419">
        <v>0.95395774240231546</v>
      </c>
      <c r="T113" s="420"/>
      <c r="U113" s="249"/>
      <c r="V113" s="421">
        <v>-1.1364123486897304E-2</v>
      </c>
      <c r="W113" s="361">
        <v>0.98822763278398429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5.3952164009111616</v>
      </c>
      <c r="R114" s="426">
        <v>5.4110787172011658</v>
      </c>
      <c r="S114" s="427">
        <v>5.0651230101302458</v>
      </c>
      <c r="T114" s="428"/>
      <c r="U114" s="249"/>
      <c r="V114" s="425">
        <v>-0.34595570707092005</v>
      </c>
      <c r="W114" s="429">
        <v>0.93606529766954438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5.6867881548974939</v>
      </c>
      <c r="R115" s="436">
        <v>6.018950437317784</v>
      </c>
      <c r="S115" s="437">
        <v>5.6903039073806081</v>
      </c>
      <c r="T115" s="438"/>
      <c r="U115" s="249"/>
      <c r="V115" s="435">
        <v>-0.32864652993717591</v>
      </c>
      <c r="W115" s="439">
        <v>0.94539803353429341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0.7312072892938497</v>
      </c>
      <c r="R116" s="446">
        <v>0.71865889212827994</v>
      </c>
      <c r="S116" s="447">
        <v>0.78002894356005792</v>
      </c>
      <c r="T116" s="448"/>
      <c r="U116" s="249"/>
      <c r="V116" s="445">
        <v>6.1370051431777983E-2</v>
      </c>
      <c r="W116" s="449">
        <v>1.0853952439801211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0.24601366742596811</v>
      </c>
      <c r="R117" s="454">
        <v>0.22886297376093295</v>
      </c>
      <c r="S117" s="455">
        <v>0.17366136034732271</v>
      </c>
      <c r="T117" s="456"/>
      <c r="U117" s="249"/>
      <c r="V117" s="453">
        <v>-5.520161341361024E-2</v>
      </c>
      <c r="W117" s="260">
        <v>0.75880059361951191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2.2779043280182234E-2</v>
      </c>
      <c r="R118" s="346">
        <v>5.2478134110787174E-2</v>
      </c>
      <c r="S118" s="347">
        <v>4.6309696092619389E-2</v>
      </c>
      <c r="T118" s="461"/>
      <c r="U118" s="249"/>
      <c r="V118" s="345">
        <v>-6.168438018167785E-3</v>
      </c>
      <c r="W118" s="361">
        <v>0.88245698665380279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914.55250000000001</v>
      </c>
      <c r="R120" s="470">
        <v>808.93053999999995</v>
      </c>
      <c r="S120" s="470">
        <v>0</v>
      </c>
      <c r="T120" s="471">
        <v>0</v>
      </c>
      <c r="U120" s="139"/>
      <c r="V120" s="469">
        <v>-808.93053999999995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22</v>
      </c>
      <c r="R125" s="408">
        <v>22</v>
      </c>
      <c r="S125" s="409">
        <v>22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5066</v>
      </c>
      <c r="R126" s="487">
        <v>4124</v>
      </c>
      <c r="S126" s="488">
        <v>5226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20.847736625514404</v>
      </c>
      <c r="R127" s="264">
        <v>16.901639344262296</v>
      </c>
      <c r="S127" s="265">
        <v>21.506172839506174</v>
      </c>
      <c r="T127" s="493"/>
      <c r="U127" s="139"/>
      <c r="V127" s="259">
        <v>4.6045334952438779</v>
      </c>
      <c r="W127" s="260">
        <v>1.2724311767312091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3768</v>
      </c>
      <c r="R128" s="264">
        <v>3009</v>
      </c>
      <c r="S128" s="265">
        <v>2875</v>
      </c>
      <c r="T128" s="493"/>
      <c r="U128" s="139"/>
      <c r="V128" s="259">
        <v>-134</v>
      </c>
      <c r="W128" s="260">
        <v>0.95546693253572612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950</v>
      </c>
      <c r="R129" s="264">
        <v>782</v>
      </c>
      <c r="S129" s="265">
        <v>785</v>
      </c>
      <c r="T129" s="493"/>
      <c r="U129" s="139"/>
      <c r="V129" s="259">
        <v>3</v>
      </c>
      <c r="W129" s="260">
        <v>1.0038363171355498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0.74378207658902484</v>
      </c>
      <c r="R131" s="454">
        <v>0.72963142580019402</v>
      </c>
      <c r="S131" s="455">
        <v>0.55013394565633367</v>
      </c>
      <c r="T131" s="493"/>
      <c r="U131" s="139"/>
      <c r="V131" s="259">
        <v>-0.17949748014386036</v>
      </c>
      <c r="W131" s="260">
        <v>0.75398883080316381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4</v>
      </c>
      <c r="R134" s="506">
        <v>0</v>
      </c>
      <c r="S134" s="507">
        <v>3</v>
      </c>
      <c r="T134" s="508"/>
      <c r="U134" s="27"/>
      <c r="V134" s="505">
        <v>3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5386.9279999999999</v>
      </c>
      <c r="R136" s="514">
        <v>2444.0970000000002</v>
      </c>
      <c r="S136" s="515">
        <v>3051.3829999999998</v>
      </c>
      <c r="T136" s="516"/>
      <c r="U136" s="27"/>
      <c r="V136" s="201">
        <v>607.2859999999996</v>
      </c>
      <c r="W136" s="202">
        <v>1.2484704985113109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4163.9663599999994</v>
      </c>
      <c r="R137" s="520">
        <v>1929.19013</v>
      </c>
      <c r="S137" s="521">
        <v>2370.2419399999999</v>
      </c>
      <c r="T137" s="522"/>
      <c r="U137" s="27"/>
      <c r="V137" s="523">
        <v>441.05180999999993</v>
      </c>
      <c r="W137" s="524">
        <v>1.2286201878920042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31372454.510000002</v>
      </c>
      <c r="R153" s="91">
        <v>28192109.77</v>
      </c>
      <c r="S153" s="91">
        <v>32987404.219999999</v>
      </c>
      <c r="T153" s="91">
        <v>36557028.838600002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-42027159.530000001</v>
      </c>
      <c r="R154" s="91">
        <v>-44797439.039999902</v>
      </c>
      <c r="S154" s="91">
        <v>-52699720.070000097</v>
      </c>
      <c r="T154" s="91">
        <v>-48768909.2566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841073.66000000096</v>
      </c>
      <c r="R155" s="91">
        <v>653106.96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-33246165.170000002</v>
      </c>
      <c r="R156" s="91">
        <v>-34243052.619999997</v>
      </c>
      <c r="S156" s="91">
        <v>-42740295.090000004</v>
      </c>
      <c r="T156" s="91">
        <v>-38844341.230999999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-4509321.8500000099</v>
      </c>
      <c r="R157" s="91">
        <v>-4860252.74</v>
      </c>
      <c r="S157" s="91">
        <v>-4798876.2800000096</v>
      </c>
      <c r="T157" s="91">
        <v>-5023786.4045000002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25220250</v>
      </c>
      <c r="R158" s="91">
        <v>18932701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1.6330562095934813</v>
      </c>
      <c r="R160" s="556">
        <v>2.3316447072184734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1.3396197456148611</v>
      </c>
      <c r="R161" s="564">
        <v>1.5890062647127634</v>
      </c>
      <c r="S161" s="565">
        <v>1.5975709915983227</v>
      </c>
      <c r="T161" s="566"/>
      <c r="U161" s="559"/>
      <c r="V161" s="563">
        <v>8.5647268855593151E-3</v>
      </c>
      <c r="W161" s="567">
        <v>1.0053899893762266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1.0597247072078071</v>
      </c>
      <c r="R162" s="564">
        <v>1.2146324946719302</v>
      </c>
      <c r="S162" s="565">
        <v>1.2956549962208577</v>
      </c>
      <c r="T162" s="566"/>
      <c r="U162" s="559"/>
      <c r="V162" s="563">
        <v>8.1022501548927428E-2</v>
      </c>
      <c r="W162" s="567">
        <v>1.0667053630660617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0.1437350669697412</v>
      </c>
      <c r="R163" s="575">
        <v>0.17239762400371783</v>
      </c>
      <c r="S163" s="576">
        <v>0.1454760201195367</v>
      </c>
      <c r="T163" s="577"/>
      <c r="U163" s="559"/>
      <c r="V163" s="574">
        <v>-2.6921603884181133E-2</v>
      </c>
      <c r="W163" s="319">
        <v>0.84384005267032824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1457.8179130479018</v>
      </c>
      <c r="R164" s="470">
        <v>1017.8871484174192</v>
      </c>
      <c r="S164" s="578">
        <v>0</v>
      </c>
      <c r="T164" s="471"/>
      <c r="U164" s="559"/>
      <c r="V164" s="469">
        <v>-1017.8871484174192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52.930652960352795</v>
      </c>
      <c r="R165" s="580">
        <v>44.041741843746813</v>
      </c>
      <c r="S165" s="581">
        <v>42.103158998227116</v>
      </c>
      <c r="T165" s="566"/>
      <c r="U165" s="559"/>
      <c r="V165" s="579">
        <v>-1.9385828455196972</v>
      </c>
      <c r="W165" s="567">
        <v>0.9559830568827753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1813.43666938109</v>
      </c>
      <c r="R166" s="582">
        <v>1515.704823186938</v>
      </c>
      <c r="S166" s="583">
        <v>1874.2843265559432</v>
      </c>
      <c r="T166" s="584"/>
      <c r="U166" s="559"/>
      <c r="V166" s="568">
        <v>358.57950336900512</v>
      </c>
      <c r="W166" s="567">
        <v>1.2365760785896636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0.21359534501045788</v>
      </c>
      <c r="R168" s="592">
        <v>0.12909394174661079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57.000100000000003</v>
      </c>
      <c r="P188" s="139"/>
      <c r="Q188" s="634">
        <v>55.300000086426699</v>
      </c>
      <c r="R188" s="634">
        <v>54.400000050663898</v>
      </c>
      <c r="S188" s="635">
        <v>56.600000038742998</v>
      </c>
      <c r="T188" s="636">
        <v>0</v>
      </c>
      <c r="U188" s="249"/>
      <c r="V188" s="635">
        <v>2.1999999880790995</v>
      </c>
      <c r="W188" s="637">
        <v>1.0404411762137904</v>
      </c>
      <c r="X188" s="249"/>
      <c r="Y188" s="635">
        <v>56.600000038742998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19</v>
      </c>
      <c r="P189" s="249"/>
      <c r="Q189" s="641">
        <v>17.300000071525599</v>
      </c>
      <c r="R189" s="641">
        <v>18.600000038743001</v>
      </c>
      <c r="S189" s="642">
        <v>17.600000038743001</v>
      </c>
      <c r="T189" s="643">
        <v>0</v>
      </c>
      <c r="U189" s="249"/>
      <c r="V189" s="642">
        <v>-1</v>
      </c>
      <c r="W189" s="644">
        <v>0.94623655925177186</v>
      </c>
      <c r="X189" s="249"/>
      <c r="Y189" s="642">
        <v>17.600000038743001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5.4</v>
      </c>
      <c r="P190" s="139"/>
      <c r="Q190" s="646">
        <v>5.6000000238418597</v>
      </c>
      <c r="R190" s="646">
        <v>5</v>
      </c>
      <c r="S190" s="647">
        <v>5</v>
      </c>
      <c r="T190" s="648">
        <v>0</v>
      </c>
      <c r="U190" s="139"/>
      <c r="V190" s="647">
        <v>0</v>
      </c>
      <c r="W190" s="649">
        <v>1</v>
      </c>
      <c r="X190" s="139"/>
      <c r="Y190" s="647">
        <v>5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2.4</v>
      </c>
      <c r="P191" s="139"/>
      <c r="Q191" s="646">
        <v>1</v>
      </c>
      <c r="R191" s="646">
        <v>2</v>
      </c>
      <c r="S191" s="647">
        <v>1</v>
      </c>
      <c r="T191" s="648">
        <v>0</v>
      </c>
      <c r="U191" s="139"/>
      <c r="V191" s="647">
        <v>-1</v>
      </c>
      <c r="W191" s="649">
        <v>0.5</v>
      </c>
      <c r="X191" s="139"/>
      <c r="Y191" s="647">
        <v>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11.2</v>
      </c>
      <c r="P192" s="139"/>
      <c r="Q192" s="646">
        <v>10.7000000476837</v>
      </c>
      <c r="R192" s="646">
        <v>11.600000038743</v>
      </c>
      <c r="S192" s="647">
        <v>11.600000038743</v>
      </c>
      <c r="T192" s="648">
        <v>0</v>
      </c>
      <c r="U192" s="139"/>
      <c r="V192" s="647">
        <v>0</v>
      </c>
      <c r="W192" s="649">
        <v>1</v>
      </c>
      <c r="X192" s="139"/>
      <c r="Y192" s="647">
        <v>11.600000038743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27.0001</v>
      </c>
      <c r="P193" s="249"/>
      <c r="Q193" s="653">
        <v>28.0000000149012</v>
      </c>
      <c r="R193" s="654">
        <v>25.800000011920901</v>
      </c>
      <c r="S193" s="654">
        <v>27</v>
      </c>
      <c r="T193" s="655">
        <v>0</v>
      </c>
      <c r="U193" s="249"/>
      <c r="V193" s="653">
        <v>1.1999999880790995</v>
      </c>
      <c r="W193" s="413">
        <v>1.0465116274234356</v>
      </c>
      <c r="X193" s="249"/>
      <c r="Y193" s="653">
        <v>27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7.0000000000000036</v>
      </c>
      <c r="P194" s="139"/>
      <c r="Q194" s="657">
        <v>5.9999999999999964</v>
      </c>
      <c r="R194" s="658">
        <v>6</v>
      </c>
      <c r="S194" s="658">
        <v>7</v>
      </c>
      <c r="T194" s="659">
        <v>0</v>
      </c>
      <c r="U194" s="139"/>
      <c r="V194" s="657">
        <v>1</v>
      </c>
      <c r="W194" s="260">
        <v>1.1666666666666667</v>
      </c>
      <c r="X194" s="139"/>
      <c r="Y194" s="657">
        <v>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4</v>
      </c>
      <c r="P195" s="139"/>
      <c r="Q195" s="657">
        <v>4</v>
      </c>
      <c r="R195" s="658">
        <v>4</v>
      </c>
      <c r="S195" s="658">
        <v>5</v>
      </c>
      <c r="T195" s="659">
        <v>0</v>
      </c>
      <c r="U195" s="139"/>
      <c r="V195" s="657">
        <v>1</v>
      </c>
      <c r="W195" s="260">
        <v>1.25</v>
      </c>
      <c r="X195" s="139"/>
      <c r="Y195" s="657">
        <v>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-9.2370555648813024E-14</v>
      </c>
      <c r="R197" s="666">
        <v>0</v>
      </c>
      <c r="S197" s="667">
        <v>0</v>
      </c>
      <c r="T197" s="668">
        <v>0</v>
      </c>
      <c r="U197" s="139"/>
      <c r="V197" s="657">
        <v>0</v>
      </c>
      <c r="W197" s="260"/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71D7E72-D72C-44FD-8B6A-3AAF96147C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CA1A6F1-F3EF-4BED-86FE-0BC410C241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4D3BDFE-9D43-4957-8324-C284B5AE41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318ED79-4CE9-4041-887A-81F7959D40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E2009A9-7BEF-48BC-8A10-10D034E965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D0B6655-C13C-49D5-95B7-45FD34B052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3C941BA-66B1-4407-B0F1-242272579B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776372D-4676-4E8F-87C3-4924FE66B3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9972EDA-DBC1-4A53-927E-6A22B321C9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C317B94-CB89-4A43-B802-F44997E582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016C49E-B0F8-472F-9EA2-5726ABF88A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3015BAA-FE44-4F17-88CF-CD72660D44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5EBCC6C-8433-4B72-9D7D-25A61D02D0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AA8876D-BE76-44C7-A306-88AA18811A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AC93B9B-11C5-479F-A2E9-5B08D8AAAC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333D6B1-3EAA-415F-B162-43A49FD7AB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5B3A723-8BB7-46E1-B7BF-80CA419811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B25E55E-900F-4D8A-8DDD-044615D633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0D8A6AE-861B-4991-A852-2A257E002B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161A059-1D57-45FF-93CC-9BC7E2FFBE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CFC189A-0897-4AAB-8328-3B727F6FDE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A2106A7-4083-48CF-8302-A97949C7D5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02CDFDB-C138-4957-8DE6-1FA1D52CAF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A725F40-9C33-47F5-85B4-B8A8430C53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ADD44D1-D5BC-47E1-B84C-A5A074EB2D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7E8646A-DB7A-4884-A30E-8E8CD75228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1D91188-FE20-43A2-957F-9866A21817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77AED93-E9DD-4555-B942-9F97727EA2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314947.69</v>
      </c>
      <c r="R29" s="702">
        <v>301632.43</v>
      </c>
      <c r="S29" s="702">
        <v>309840.84000000003</v>
      </c>
      <c r="T29" s="702">
        <v>303618.90000000002</v>
      </c>
      <c r="U29" s="702">
        <v>823458.929999999</v>
      </c>
      <c r="V29" s="702">
        <v>1313926.3600000001</v>
      </c>
      <c r="W29" s="702">
        <v>250607.89</v>
      </c>
      <c r="X29" s="702">
        <v>300676.40999999997</v>
      </c>
      <c r="Y29" s="702">
        <v>0</v>
      </c>
      <c r="Z29" s="702">
        <v>0</v>
      </c>
      <c r="AA29" s="702">
        <v>0</v>
      </c>
      <c r="AB29" s="702">
        <v>0</v>
      </c>
      <c r="AC29" s="703">
        <v>3918709.4499999802</v>
      </c>
      <c r="AD29" s="704"/>
      <c r="AE29" s="703">
        <v>1530912.6500000199</v>
      </c>
      <c r="AF29" s="705">
        <v>0.39066755765728628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2021-09-23T11:10:08Z</dcterms:created>
  <dcterms:modified xsi:type="dcterms:W3CDTF">2021-09-23T11:10:14Z</dcterms:modified>
</cp:coreProperties>
</file>