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<sst xmlns="http://schemas.openxmlformats.org/spreadsheetml/2006/main" count="945" uniqueCount="459">
  <si>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</si>
  <si>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</si>
  <si>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</si>
  <si>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</si>
  <si>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</si>
  <si>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</si>
  <si>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</si>
  <si>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</si>
  <si>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</si>
  <si>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</si>
  <si>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</si>
  <si>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</si>
  <si>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</si>
  <si>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</si>
  <si>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</si>
  <si>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</si>
  <si>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</si>
  <si>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</si>
  <si>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</si>
  <si>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</si>
  <si>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</si>
  <si>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</si>
  <si>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</si>
  <si>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</si>
  <si>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</si>
  <si>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</si>
  <si>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</si>
  <si>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</si>
  <si>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</si>
  <si>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</si>
  <si>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</si>
  <si>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</si>
  <si>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</si>
  <si>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</si>
  <si>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</si>
  <si>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</si>
  <si>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</si>
  <si>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</si>
  <si>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</si>
  <si>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</si>
  <si>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</si>
  <si>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</si>
  <si>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</si>
  <si>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</si>
  <si>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</si>
  <si>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</si>
  <si>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</si>
  <si>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</si>
  <si>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</si>
  <si>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</si>
  <si>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</si>
  <si>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</si>
  <si>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</si>
  <si>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</si>
  <si>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</si>
  <si>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</si>
  <si>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</si>
  <si>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</si>
  <si>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</si>
  <si>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</si>
  <si>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</si>
  <si>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</si>
  <si>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</si>
  <si>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</si>
  <si>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</si>
  <si>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</si>
  <si>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</si>
  <si>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</si>
  <si>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</si>
  <si>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</si>
  <si>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</si>
  <si>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</si>
  <si>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</si>
  <si>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</si>
  <si>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</si>
  <si>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</si>
  <si>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</si>
  <si>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</si>
  <si>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</si>
  <si>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</si>
  <si>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</si>
  <si>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</si>
  <si>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</si>
  <si>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</si>
  <si>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</si>
  <si>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</si>
  <si>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</si>
  <si>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</si>
  <si>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</si>
  <si>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</si>
  <si>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</si>
  <si>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</si>
  <si>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</si>
  <si>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</si>
  <si>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</si>
  <si>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</si>
  <si>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</si>
  <si>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</si>
  <si>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</si>
  <si>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</si>
  <si>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</si>
  <si>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</si>
  <si>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</si>
  <si>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</si>
  <si>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</si>
  <si>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</si>
  <si>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</si>
  <si>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</si>
  <si>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</si>
  <si>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</si>
  <si>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</si>
  <si>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</si>
  <si>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</si>
  <si>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</si>
  <si>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</si>
  <si>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</si>
  <si>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</si>
  <si>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</si>
  <si>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</si>
  <si>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</si>
  <si>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</si>
  <si>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</si>
  <si>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</si>
  <si>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</si>
  <si>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</si>
  <si>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</si>
  <si>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</si>
  <si>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</si>
  <si>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</si>
  <si>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</si>
  <si>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</si>
  <si>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</si>
  <si>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</si>
  <si>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</si>
  <si>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</si>
  <si>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</si>
  <si>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</si>
  <si>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</si>
  <si>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</si>
  <si>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</si>
  <si>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</si>
  <si>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</si>
  <si>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</si>
  <si>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</si>
  <si>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</si>
  <si>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</si>
  <si>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</si>
  <si>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</si>
  <si>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</si>
  <si>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</si>
  <si>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</si>
  <si>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</si>
  <si>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</si>
  <si>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</si>
  <si>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</si>
  <si>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</si>
  <si>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</si>
  <si>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</si>
  <si>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</si>
  <si>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</si>
  <si>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</si>
  <si>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</si>
  <si>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</si>
  <si>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</si>
  <si>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</si>
  <si>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</si>
  <si>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</si>
  <si>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</si>
  <si>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</si>
  <si>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</si>
  <si>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</si>
  <si>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</si>
  <si>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</si>
  <si>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</si>
  <si>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</si>
  <si>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</si>
  <si>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</si>
  <si>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</si>
  <si>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</si>
  <si>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</si>
  <si>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</si>
  <si>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</si>
  <si>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</si>
  <si>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</si>
  <si>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</si>
  <si>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</si>
  <si>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</si>
  <si>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</si>
  <si>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</si>
  <si>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</si>
  <si>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</si>
  <si>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</si>
  <si>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</si>
  <si>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</si>
  <si>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</si>
  <si>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</si>
  <si>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</si>
  <si>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</si>
  <si>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</si>
  <si>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</si>
  <si>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</si>
  <si>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</si>
  <si>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</si>
  <si>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</si>
  <si>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</si>
  <si>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</si>
  <si>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</si>
  <si>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</si>
  <si>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</si>
  <si>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</si>
  <si>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</si>
  <si>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</si>
  <si>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</si>
  <si>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</si>
  <si>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</si>
  <si>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</si>
  <si>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</si>
  <si>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</si>
  <si>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</si>
  <si>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</si>
  <si>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</si>
  <si>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</si>
  <si>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</si>
  <si>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</si>
  <si>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</si>
  <si>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</si>
  <si>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</si>
  <si>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</si>
  <si>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</si>
  <si>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</si>
  <si>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</si>
  <si>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</si>
  <si>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</si>
  <si>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</si>
  <si>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</si>
  <si>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</si>
  <si>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</si>
  <si>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</si>
  <si>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</si>
  <si>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</si>
  <si>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</si>
  <si>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</si>
  <si>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</si>
  <si>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</si>
  <si>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</si>
  <si>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</si>
  <si>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</si>
  <si>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</si>
  <si>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</si>
  <si>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</si>
  <si>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</si>
  <si>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</si>
  <si>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</si>
  <si>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</si>
  <si>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</si>
  <si>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</si>
  <si>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</si>
  <si>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</si>
  <si>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</si>
  <si>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</si>
  <si>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</si>
  <si>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</si>
  <si>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</si>
  <si>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</si>
  <si>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</si>
  <si>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</si>
  <si>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</si>
  <si>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</si>
  <si>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</si>
  <si>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</si>
  <si>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</si>
  <si>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</si>
  <si>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</si>
  <si>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</si>
  <si>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</si>
  <si>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</si>
  <si>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</si>
  <si>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</si>
  <si>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</si>
  <si>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</si>
  <si>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</si>
  <si>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</si>
  <si>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</si>
  <si>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</si>
  <si>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</si>
  <si>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</si>
  <si>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</si>
  <si>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</si>
  <si>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</si>
  <si>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</si>
  <si>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</si>
  <si>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</si>
  <si>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</si>
  <si>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</si>
  <si>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</si>
  <si>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</si>
  <si>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</si>
  <si>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</si>
  <si>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</si>
  <si>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</si>
  <si>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</si>
  <si>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</si>
  <si>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</si>
  <si>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</si>
  <si>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</si>
  <si>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</si>
  <si>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</si>
  <si>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</si>
  <si>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</si>
  <si>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</si>
  <si>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</si>
  <si>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</si>
  <si>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</si>
  <si>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</si>
  <si>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</si>
  <si>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</si>
  <si>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</si>
  <si>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</si>
  <si>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</si>
  <si>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</si>
  <si>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</si>
  <si>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</si>
  <si>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</si>
  <si>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</si>
  <si>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</si>
  <si>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</si>
  <si>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</si>
  <si>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</si>
  <si>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</si>
  <si>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</si>
  <si>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</si>
  <si>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</si>
  <si>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</si>
  <si>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</si>
  <si>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</si>
  <si>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</si>
  <si>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</si>
  <si>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</si>
  <si>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</si>
  <si>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</si>
  <si>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</si>
  <si>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</si>
  <si>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</si>
  <si>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</si>
  <si>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</si>
  <si>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</si>
  <si>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</si>
  <si>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</si>
  <si>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</si>
  <si>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</si>
  <si>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</si>
  <si>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</si>
  <si>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</si>
  <si>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</si>
  <si>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</si>
  <si>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</si>
  <si>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</si>
  <si>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</si>
  <si>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</si>
  <si>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</si>
  <si>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</si>
  <si>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</si>
  <si>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</si>
  <si>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</si>
  <si>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</si>
  <si>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</si>
  <si>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</si>
  <si>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</si>
  <si>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</si>
  <si>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</si>
  <si>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</si>
  <si>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</si>
  <si>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CC1700U</t>
  </si>
  <si>
    <t>Y2021M10</t>
  </si>
  <si>
    <t>Typ hodnot:</t>
  </si>
  <si>
    <t>kumulativní</t>
  </si>
  <si>
    <t>Y2021</t>
  </si>
  <si>
    <t>Skutečnost</t>
  </si>
  <si>
    <t>M10C</t>
  </si>
  <si>
    <t>IČO celkem</t>
  </si>
  <si>
    <t>fcst_fin10</t>
  </si>
  <si>
    <t>Y2017</t>
  </si>
  <si>
    <t>Y2018</t>
  </si>
  <si>
    <t>Y2019</t>
  </si>
  <si>
    <t>Y2020</t>
  </si>
  <si>
    <t>REPORTING KLINIK za období 1-10/2021</t>
  </si>
  <si>
    <t>Neurologická klinika</t>
  </si>
  <si>
    <t>Říjen</t>
  </si>
  <si>
    <t>Skutečnost od počátku roku (1-10)</t>
  </si>
  <si>
    <t>Plán (1-10)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</si>
  <si>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</si>
  <si>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</si>
  <si>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</si>
  <si>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</si>
  <si>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</si>
  <si>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</si>
  <si>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</si>
  <si>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</si>
  <si>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</si>
  <si>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</si>
  <si>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</si>
  <si>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</si>
  <si>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</si>
  <si>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</si>
  <si>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</si>
  <si>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</si>
  <si>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</si>
  <si>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</si>
  <si>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</si>
  <si>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</si>
  <si>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</si>
  <si>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</si>
  <si>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</si>
  <si>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</si>
  <si>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</si>
  <si>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</si>
  <si>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</si>
  <si>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CCI17</t>
  </si>
  <si>
    <t>CCH17</t>
  </si>
  <si>
    <t>Bez LDN NIP
DIOP</t>
  </si>
  <si>
    <t>Operace</t>
  </si>
  <si>
    <t xml:space="preserve">   Vyžádaná péče (v tis. CZK - hodnota péče)</t>
  </si>
  <si>
    <t>CCL17</t>
  </si>
  <si>
    <t>CCNI17</t>
  </si>
  <si>
    <t>CCDI17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</si>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</sst>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29.95168962108562</c:v>
                </c:pt>
                <c:pt idx="1">
                  <c:v>1</c:v>
                </c:pt>
                <c:pt idx="2" formatCode="0">
                  <c:v>89.04831037891438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39.677742713950877</c:v>
                </c:pt>
                <c:pt idx="1">
                  <c:v>1</c:v>
                </c:pt>
                <c:pt idx="2" formatCode="0">
                  <c:v>79.322257286049123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25.475978360317825</c:v>
                </c:pt>
                <c:pt idx="1">
                  <c:v>1</c:v>
                </c:pt>
                <c:pt idx="2" formatCode="0">
                  <c:v>93.524021639682175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16.764047016113452</c:v>
                </c:pt>
                <c:pt idx="1">
                  <c:v>1</c:v>
                </c:pt>
                <c:pt idx="2" formatCode="0">
                  <c:v>102.23595298388655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21.20862940558311</c:v>
                </c:pt>
                <c:pt idx="1">
                  <c:v>1</c:v>
                </c:pt>
                <c:pt idx="2" formatCode="0">
                  <c:v>97.79137059441689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3.8701973730420747</c:v>
                </c:pt>
                <c:pt idx="1">
                  <c:v>1</c:v>
                </c:pt>
                <c:pt idx="2" formatCode="0">
                  <c:v>115.12980262695793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12.814095495709822</c:v>
                </c:pt>
                <c:pt idx="1">
                  <c:v>1</c:v>
                </c:pt>
                <c:pt idx="2" formatCode="0">
                  <c:v>106.18590450429018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12.814095495709822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106.18590450429018</v>
          </cell>
        </row>
        <row r="32">
          <cell r="AE32">
            <v>60</v>
          </cell>
        </row>
        <row r="36">
          <cell r="AE36">
            <v>30</v>
          </cell>
          <cell r="AF36">
            <v>25.475978360317825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93.524021639682175</v>
          </cell>
        </row>
        <row r="39">
          <cell r="AE39">
            <v>60</v>
          </cell>
        </row>
        <row r="43">
          <cell r="AE43">
            <v>27</v>
          </cell>
          <cell r="AF43">
            <v>16.764047016113452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102.23595298388655</v>
          </cell>
        </row>
        <row r="46">
          <cell r="AE46">
            <v>60</v>
          </cell>
        </row>
        <row r="59">
          <cell r="AE59">
            <v>27</v>
          </cell>
          <cell r="AF59">
            <v>21.20862940558311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97.79137059441689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280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280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51064.94</v>
      </c>
      <c r="K29" s="51">
        <v>52054.169000000002</v>
      </c>
      <c r="L29" s="52">
        <v>50667.050999999999</v>
      </c>
      <c r="M29" s="53">
        <v>43686.82</v>
      </c>
      <c r="N29" s="54">
        <v>41959.46</v>
      </c>
      <c r="O29" s="55">
        <v>50667.050999999999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12.814095495709822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989.22899999999936</v>
      </c>
      <c r="L30" s="64">
        <v>-1387.1180000000022</v>
      </c>
      <c r="M30" s="65">
        <v>-6980.2309999999998</v>
      </c>
      <c r="N30" s="66">
        <v>-1727.3600000000006</v>
      </c>
      <c r="O30" s="67">
        <v>-8707.5910000000003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1.0193719800708667</v>
      </c>
      <c r="L31" s="71">
        <v>0.97335241294506114</v>
      </c>
      <c r="M31" s="72">
        <v>0.86223332792745333</v>
      </c>
      <c r="N31" s="73">
        <v>0.96046038599284633</v>
      </c>
      <c r="O31" s="74">
        <v>0.82814095495709827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106.18590450429018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9575.8670000000002</v>
      </c>
      <c r="K36" s="51">
        <v>9356.0859999999993</v>
      </c>
      <c r="L36" s="52">
        <v>9984.4349999999995</v>
      </c>
      <c r="M36" s="53">
        <v>9044.9230000000007</v>
      </c>
      <c r="N36" s="54">
        <v>9532.7369999999992</v>
      </c>
      <c r="O36" s="55">
        <v>9984.4349999999995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25.475978360317825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-219.78100000000086</v>
      </c>
      <c r="L37" s="64">
        <v>628.34900000000016</v>
      </c>
      <c r="M37" s="65">
        <v>-939.51199999999881</v>
      </c>
      <c r="N37" s="66">
        <v>487.81399999999849</v>
      </c>
      <c r="O37" s="67">
        <v>-451.69800000000032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0.97704844898117316</v>
      </c>
      <c r="L38" s="71">
        <v>1.0671593869487732</v>
      </c>
      <c r="M38" s="72">
        <v>0.90590233698752121</v>
      </c>
      <c r="N38" s="73">
        <v>1.0539323552008124</v>
      </c>
      <c r="O38" s="74">
        <v>0.95475978360317826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93.524021639682175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2840.9824925661101</v>
      </c>
      <c r="K43" s="51">
        <v>3259.0454</v>
      </c>
      <c r="L43" s="52">
        <v>3278.1356999999998</v>
      </c>
      <c r="M43" s="53">
        <v>3090.8676</v>
      </c>
      <c r="N43" s="54">
        <v>2844.2431999999999</v>
      </c>
      <c r="O43" s="55">
        <v>3278.1356999999998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16.764047016113452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418.0629074338899</v>
      </c>
      <c r="L44" s="64">
        <v>19.090299999999843</v>
      </c>
      <c r="M44" s="65">
        <v>-187.26809999999978</v>
      </c>
      <c r="N44" s="66">
        <v>-246.62440000000015</v>
      </c>
      <c r="O44" s="67">
        <v>-433.89249999999993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1.1471543413336123</v>
      </c>
      <c r="L45" s="71">
        <v>1.0058576354904414</v>
      </c>
      <c r="M45" s="72">
        <v>0.94287359733155651</v>
      </c>
      <c r="N45" s="73">
        <v>0.92020868186007054</v>
      </c>
      <c r="O45" s="74">
        <v>0.86764047016113455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102.23595298388655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2341</v>
      </c>
      <c r="K47" s="78">
        <v>2479</v>
      </c>
      <c r="L47" s="79">
        <v>2266</v>
      </c>
      <c r="M47" s="80">
        <v>2009</v>
      </c>
      <c r="N47" s="81">
        <v>1579</v>
      </c>
      <c r="O47" s="82">
        <v>2266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138</v>
      </c>
      <c r="L48" s="64">
        <v>-213</v>
      </c>
      <c r="M48" s="65">
        <v>-257</v>
      </c>
      <c r="N48" s="66">
        <v>-430</v>
      </c>
      <c r="O48" s="67">
        <v>-687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1.0589491670226399</v>
      </c>
      <c r="L49" s="71">
        <v>0.91407825736183945</v>
      </c>
      <c r="M49" s="72">
        <v>0.88658428949691082</v>
      </c>
      <c r="N49" s="73">
        <v>0.78596316575410652</v>
      </c>
      <c r="O49" s="74">
        <v>0.6968225948808473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7.6437419906023063</v>
      </c>
      <c r="K51" s="85">
        <v>7.7672448567970953</v>
      </c>
      <c r="L51" s="85">
        <v>7.8724624889673436</v>
      </c>
      <c r="M51" s="85">
        <v>8.0069686411149821</v>
      </c>
      <c r="N51" s="86">
        <v>7.6751108296390118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0.12350286619478901</v>
      </c>
      <c r="L52" s="89">
        <v>0.10521763217024827</v>
      </c>
      <c r="M52" s="89">
        <v>0.1345061521476385</v>
      </c>
      <c r="N52" s="90">
        <v>-0.33185781147597027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1.0161573829083492</v>
      </c>
      <c r="L53" s="92">
        <v>1.0135463261568447</v>
      </c>
      <c r="M53" s="92">
        <v>1.017085651705059</v>
      </c>
      <c r="N53" s="93">
        <v>0.95855387646057288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6.277231952157198</v>
      </c>
      <c r="K54" s="96">
        <v>6.2783380395320698</v>
      </c>
      <c r="L54" s="96">
        <v>6.5233892321270961</v>
      </c>
      <c r="M54" s="96">
        <v>6.5555002488800396</v>
      </c>
      <c r="N54" s="97">
        <v>6.9240025332488919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2504.2138969600201</v>
      </c>
      <c r="K59" s="51">
        <v>3002.6316000000002</v>
      </c>
      <c r="L59" s="52">
        <v>2997.1288</v>
      </c>
      <c r="M59" s="53">
        <v>2818.3013999999998</v>
      </c>
      <c r="N59" s="54">
        <v>2733.6401000000001</v>
      </c>
      <c r="O59" s="55">
        <v>2997.1288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21.20862940558311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498.4177030399801</v>
      </c>
      <c r="L60" s="64">
        <v>-5.5028000000002066</v>
      </c>
      <c r="M60" s="65">
        <v>-178.82740000000013</v>
      </c>
      <c r="N60" s="66">
        <v>-84.661299999999756</v>
      </c>
      <c r="O60" s="67">
        <v>-263.48869999999988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1.1990316017513649</v>
      </c>
      <c r="L61" s="71">
        <v>0.9981673409418591</v>
      </c>
      <c r="M61" s="72">
        <v>0.94033376209924646</v>
      </c>
      <c r="N61" s="73">
        <v>0.96996016820628206</v>
      </c>
      <c r="O61" s="74">
        <v>0.91208629405583108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97.79137059441689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2189</v>
      </c>
      <c r="K63" s="78">
        <v>2351</v>
      </c>
      <c r="L63" s="79">
        <v>2164</v>
      </c>
      <c r="M63" s="80">
        <v>1921</v>
      </c>
      <c r="N63" s="81">
        <v>1519</v>
      </c>
      <c r="O63" s="82">
        <v>2164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162</v>
      </c>
      <c r="L64" s="64">
        <v>-187</v>
      </c>
      <c r="M64" s="65">
        <v>-243</v>
      </c>
      <c r="N64" s="66">
        <v>-402</v>
      </c>
      <c r="O64" s="67">
        <v>-645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1.0740063956144359</v>
      </c>
      <c r="L65" s="71">
        <v>0.92045937898766483</v>
      </c>
      <c r="M65" s="72">
        <v>0.88770794824399257</v>
      </c>
      <c r="N65" s="73">
        <v>0.79073399271212907</v>
      </c>
      <c r="O65" s="74">
        <v>0.70194085027726427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6.5957058017359529</v>
      </c>
      <c r="K67" s="85">
        <v>6.8881327094853253</v>
      </c>
      <c r="L67" s="85">
        <v>7.0646950092421443</v>
      </c>
      <c r="M67" s="85">
        <v>7.1160853722019786</v>
      </c>
      <c r="N67" s="86">
        <v>7.3153390388413433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0.29242690774937241</v>
      </c>
      <c r="L68" s="89">
        <v>0.17656229975681903</v>
      </c>
      <c r="M68" s="89">
        <v>5.1390362959834235E-2</v>
      </c>
      <c r="N68" s="90">
        <v>0.19925366663936472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1.0443359538068553</v>
      </c>
      <c r="L69" s="92">
        <v>1.0256328249183821</v>
      </c>
      <c r="M69" s="92">
        <v>1.0072742507486316</v>
      </c>
      <c r="N69" s="93">
        <v>1.0280004603960657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6.1091822750114204</v>
      </c>
      <c r="K70" s="96">
        <v>6.1509995746490853</v>
      </c>
      <c r="L70" s="96">
        <v>6.3784658040665434</v>
      </c>
      <c r="M70" s="96">
        <v>6.421655387818844</v>
      </c>
      <c r="N70" s="97">
        <v>6.859776168531929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13815.98</v>
      </c>
      <c r="K75" s="51">
        <v>15167</v>
      </c>
      <c r="L75" s="52">
        <v>14237</v>
      </c>
      <c r="M75" s="53">
        <v>12855.83</v>
      </c>
      <c r="N75" s="54">
        <v>10516.9</v>
      </c>
      <c r="O75" s="55">
        <v>14237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3.8701973730420747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1351.0200000000004</v>
      </c>
      <c r="L76" s="64">
        <v>-930</v>
      </c>
      <c r="M76" s="65">
        <v>-1381.17</v>
      </c>
      <c r="N76" s="66">
        <v>-2338.9300000000003</v>
      </c>
      <c r="O76" s="67">
        <v>-3720.1000000000004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1.0977867657596494</v>
      </c>
      <c r="L77" s="71">
        <v>0.93868266631502606</v>
      </c>
      <c r="M77" s="72">
        <v>0.90298728664746786</v>
      </c>
      <c r="N77" s="73">
        <v>0.81806464460093198</v>
      </c>
      <c r="O77" s="74">
        <v>0.73870197373042068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115.12980262695793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173985.44834999999</v>
      </c>
      <c r="K82" s="51">
        <v>199670.85045</v>
      </c>
      <c r="L82" s="52">
        <v>224230.10182999997</v>
      </c>
      <c r="M82" s="53">
        <v>236561.45707</v>
      </c>
      <c r="N82" s="54">
        <v>250994.34164000003</v>
      </c>
      <c r="O82" s="55">
        <v>251115.65656520001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29.95168962108562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25685.402100000007</v>
      </c>
      <c r="L83" s="64">
        <v>24559.251379999972</v>
      </c>
      <c r="M83" s="65">
        <v>12331.355240000034</v>
      </c>
      <c r="N83" s="66">
        <v>14432.884570000024</v>
      </c>
      <c r="O83" s="67">
        <v>-121.31492519998574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1.1476295997371553</v>
      </c>
      <c r="L84" s="71">
        <v>1.1229986817036666</v>
      </c>
      <c r="M84" s="72">
        <v>1.0549942007757238</v>
      </c>
      <c r="N84" s="73">
        <v>1.0610111416659445</v>
      </c>
      <c r="O84" s="74">
        <v>0.99951689621085615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89.04831037891438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20931.866960000014</v>
      </c>
      <c r="K89" s="51">
        <v>23469.492930000008</v>
      </c>
      <c r="L89" s="52">
        <v>26757.894560000015</v>
      </c>
      <c r="M89" s="53">
        <v>27979.382450000034</v>
      </c>
      <c r="N89" s="54">
        <v>28698.261679999967</v>
      </c>
      <c r="O89" s="55">
        <v>26165.984975500032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39.677742713950877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2537.6259699999937</v>
      </c>
      <c r="L90" s="64">
        <v>3288.4016300000076</v>
      </c>
      <c r="M90" s="65">
        <v>1221.4878900000185</v>
      </c>
      <c r="N90" s="66">
        <v>718.87922999993316</v>
      </c>
      <c r="O90" s="67">
        <v>2532.2767044999346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1.1212326628508245</v>
      </c>
      <c r="L91" s="71">
        <v>1.1401138763333309</v>
      </c>
      <c r="M91" s="72">
        <v>1.0456496264031925</v>
      </c>
      <c r="N91" s="73">
        <v>1.0256931771558786</v>
      </c>
      <c r="O91" s="74">
        <v>1.0967774271395088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79.322257286049123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1934.4980399999999</v>
      </c>
      <c r="K96" s="51">
        <v>1939.4161100000001</v>
      </c>
      <c r="L96" s="52">
        <v>1923.3468600000001</v>
      </c>
      <c r="M96" s="53">
        <v>4044.0204800000101</v>
      </c>
      <c r="N96" s="54">
        <v>5026.1165499999997</v>
      </c>
      <c r="O96" s="55">
        <v>2811.4968828999999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4.9180700000001707</v>
      </c>
      <c r="L97" s="64">
        <v>-16.069250000000011</v>
      </c>
      <c r="M97" s="65">
        <v>2120.67362000001</v>
      </c>
      <c r="N97" s="66">
        <v>982.0960699999896</v>
      </c>
      <c r="O97" s="67">
        <v>2214.6196670999998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1.0025422977425194</v>
      </c>
      <c r="L98" s="71">
        <v>0.99171438768753961</v>
      </c>
      <c r="M98" s="72">
        <v>2.1025955141549506</v>
      </c>
      <c r="N98" s="73">
        <v>1.2428514086061175</v>
      </c>
      <c r="O98" s="74">
        <v>1.7877012706539679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0.66461419753828777</v>
      </c>
      <c r="K103" s="103">
        <v>0.68781461158224122</v>
      </c>
      <c r="L103" s="103">
        <v>0.68309183379714034</v>
      </c>
      <c r="M103" s="103">
        <v>0.6250759110665085</v>
      </c>
      <c r="N103" s="104">
        <v>0.67149536678476629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1.0349080927399492</v>
      </c>
      <c r="L104" s="107">
        <v>0.99313364719857189</v>
      </c>
      <c r="M104" s="107">
        <v>0.91506863373239944</v>
      </c>
      <c r="N104" s="108">
        <v>1.0742621094437259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13815.98</v>
      </c>
      <c r="K105" s="91">
        <v>15167</v>
      </c>
      <c r="L105" s="91">
        <v>14237</v>
      </c>
      <c r="M105" s="91">
        <v>12855.83</v>
      </c>
      <c r="N105" s="91">
        <v>10516.9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{0652510F-1761-4329-8958-802602C26464}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{07820018-DFFC-4477-8465-26E5351336ED}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{DC202248-F03F-46EA-9CCB-931229F9648A}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{472CC9BC-CE87-4356-B27B-21EAAB4BAC92}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{40B3B4A3-635A-4672-B1E1-8CCAF1A19A48}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{06744E04-DA7B-46C6-BDF5-B85E60520D0B}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{1F1AC8CA-A34B-4F5D-AA38-737CB50F38C4}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{D9BA74CB-B363-47E3-929A-86EA6DD451D3}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{B2FCA805-D50E-4F58-9507-302C126A4B9A}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{B5A0DC77-0C9D-4801-8756-AD0A3CD2F2F1}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{7E8E9B8C-6176-439C-B24B-03B77D4B0262}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{21B7E7EF-B98C-4F1D-88AE-C1547EE4B7E6}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52510F-1761-4329-8958-802602C264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7820018-DFFC-4477-8465-26E5351336E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DC202248-F03F-46EA-9CCB-931229F9648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72CC9BC-CE87-4356-B27B-21EAAB4BAC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40B3B4A3-635A-4672-B1E1-8CCAF1A19A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6744E04-DA7B-46C6-BDF5-B85E60520D0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F1AC8CA-A34B-4F5D-AA38-737CB50F38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D9BA74CB-B363-47E3-929A-86EA6DD451D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2FCA805-D50E-4F58-9507-302C126A4B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5A0DC77-0C9D-4801-8756-AD0A3CD2F2F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E8E9B8C-6176-439C-B24B-03B77D4B026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21B7E7EF-B98C-4F1D-88AE-C1547EE4B7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30813C1-5BE3-43A9-AC20-5603A5AEE5F0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2233234-D99C-4108-90D8-1C034B7A5FF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280</v>
      </c>
      <c r="B7" s="118">
        <v>10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10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304</v>
      </c>
      <c r="R10" s="10">
        <v>305</v>
      </c>
      <c r="S10" s="127">
        <v>304</v>
      </c>
      <c r="T10" s="10">
        <v>304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280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348238327.17000002</v>
      </c>
      <c r="R33" s="158">
        <v>372796437.33999997</v>
      </c>
      <c r="S33" s="158">
        <v>390646070.26999998</v>
      </c>
      <c r="T33" s="158">
        <v>389649881.43949997</v>
      </c>
      <c r="U33" s="27"/>
      <c r="V33" s="158">
        <v>17849632.930000007</v>
      </c>
      <c r="W33" s="160">
        <v>1.0478803742261107</v>
      </c>
      <c r="X33" s="27"/>
      <c r="Y33" s="158">
        <v>996188.83050000668</v>
      </c>
      <c r="Z33" s="160">
        <v>1.0025566255193501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255658921.08000001</v>
      </c>
      <c r="R36" s="167">
        <v>271740223.13</v>
      </c>
      <c r="S36" s="167">
        <v>286905503.76999998</v>
      </c>
      <c r="T36" s="168">
        <v>283077478.08109999</v>
      </c>
      <c r="U36" s="59"/>
      <c r="V36" s="166">
        <v>15165280.639999986</v>
      </c>
      <c r="W36" s="169">
        <v>1.0558080083445907</v>
      </c>
      <c r="X36" s="59"/>
      <c r="Y36" s="166">
        <v>3828025.6888999939</v>
      </c>
      <c r="Z36" s="169">
        <v>1.0135228903226392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26757894.559999991</v>
      </c>
      <c r="R37" s="174">
        <v>27979382.450000018</v>
      </c>
      <c r="S37" s="174">
        <v>28698261.679999985</v>
      </c>
      <c r="T37" s="175">
        <v>26165984.975500021</v>
      </c>
      <c r="U37" s="59"/>
      <c r="V37" s="173">
        <v>718879.22999996692</v>
      </c>
      <c r="W37" s="176">
        <v>1.0256931771558799</v>
      </c>
      <c r="X37" s="59"/>
      <c r="Y37" s="173">
        <v>2532276.7044999637</v>
      </c>
      <c r="Z37" s="176">
        <v>1.0967774271395099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704400</v>
      </c>
      <c r="R38" s="174">
        <v>450180</v>
      </c>
      <c r="S38" s="174">
        <v>254650</v>
      </c>
      <c r="T38" s="175">
        <v>690778.01809999999</v>
      </c>
      <c r="U38" s="59"/>
      <c r="V38" s="173">
        <v>-195530</v>
      </c>
      <c r="W38" s="176">
        <v>0.56566262383935317</v>
      </c>
      <c r="X38" s="59"/>
      <c r="Y38" s="173">
        <v>-436128.01809999999</v>
      </c>
      <c r="Z38" s="176">
        <v>0.36864230379018192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1923346.86</v>
      </c>
      <c r="R39" s="174">
        <v>4044020.4800000102</v>
      </c>
      <c r="S39" s="174">
        <v>5026116.55</v>
      </c>
      <c r="T39" s="175">
        <v>2811496.8829000001</v>
      </c>
      <c r="U39" s="59"/>
      <c r="V39" s="173">
        <v>982096.06999998959</v>
      </c>
      <c r="W39" s="176">
        <v>1.2428514086061173</v>
      </c>
      <c r="X39" s="59"/>
      <c r="Y39" s="173">
        <v>2214619.6670999997</v>
      </c>
      <c r="Z39" s="176">
        <v>1.7877012706539679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1272371.06</v>
      </c>
      <c r="R40" s="174">
        <v>1134879.24</v>
      </c>
      <c r="S40" s="174">
        <v>900269.13</v>
      </c>
      <c r="T40" s="175">
        <v>1348560.3311999999</v>
      </c>
      <c r="U40" s="59"/>
      <c r="V40" s="173">
        <v>-234610.11</v>
      </c>
      <c r="W40" s="176">
        <v>0.79327306225109906</v>
      </c>
      <c r="X40" s="59"/>
      <c r="Y40" s="173">
        <v>-448291.20119999989</v>
      </c>
      <c r="Z40" s="176">
        <v>0.66757794158078676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547481.74</v>
      </c>
      <c r="R41" s="174">
        <v>648929.02999999898</v>
      </c>
      <c r="S41" s="174">
        <v>590837.91</v>
      </c>
      <c r="T41" s="175">
        <v>542911.59310000006</v>
      </c>
      <c r="U41" s="59"/>
      <c r="V41" s="173">
        <v>-58091.119999998948</v>
      </c>
      <c r="W41" s="176">
        <v>0.91048155142635701</v>
      </c>
      <c r="X41" s="59"/>
      <c r="Y41" s="173">
        <v>47926.316899999976</v>
      </c>
      <c r="Z41" s="176">
        <v>1.0882764662039042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131159.26</v>
      </c>
      <c r="R42" s="174">
        <v>134109.73000000001</v>
      </c>
      <c r="S42" s="174">
        <v>163724.82</v>
      </c>
      <c r="T42" s="175">
        <v>142616.2758</v>
      </c>
      <c r="U42" s="59"/>
      <c r="V42" s="173">
        <v>29615.089999999997</v>
      </c>
      <c r="W42" s="176">
        <v>1.2208273031345303</v>
      </c>
      <c r="X42" s="59"/>
      <c r="Y42" s="173">
        <v>21108.544200000004</v>
      </c>
      <c r="Z42" s="176">
        <v>1.148009363458641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92165.77</v>
      </c>
      <c r="R43" s="174">
        <v>787265.13</v>
      </c>
      <c r="S43" s="174">
        <v>277302.03999999998</v>
      </c>
      <c r="T43" s="175">
        <v>259473.4393</v>
      </c>
      <c r="U43" s="59"/>
      <c r="V43" s="173">
        <v>-509963.09</v>
      </c>
      <c r="W43" s="176">
        <v>0.35223462774224484</v>
      </c>
      <c r="X43" s="59"/>
      <c r="Y43" s="173">
        <v>17828.600699999981</v>
      </c>
      <c r="Z43" s="176">
        <v>1.0687106963552704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4664.4599999785423</v>
      </c>
      <c r="R44" s="174">
        <v>10458.800000011921</v>
      </c>
      <c r="S44" s="174">
        <v>10900.160000026226</v>
      </c>
      <c r="T44" s="175">
        <v>0</v>
      </c>
      <c r="U44" s="59"/>
      <c r="V44" s="173">
        <v>441.36000001430511</v>
      </c>
      <c r="W44" s="176">
        <v>1.0421998699672814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6446871.3400000101</v>
      </c>
      <c r="R45" s="182">
        <v>4539244.03</v>
      </c>
      <c r="S45" s="182">
        <v>3653987.46</v>
      </c>
      <c r="T45" s="183">
        <v>8655946.2791000009</v>
      </c>
      <c r="U45" s="59"/>
      <c r="V45" s="181">
        <v>-885256.5700000003</v>
      </c>
      <c r="W45" s="184">
        <v>0.80497709218774915</v>
      </c>
      <c r="X45" s="59"/>
      <c r="Y45" s="181">
        <v>-5001958.8191000009</v>
      </c>
      <c r="Z45" s="184">
        <v>0.42213610646159438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626359.5</v>
      </c>
      <c r="R46" s="174">
        <v>292055.81999999937</v>
      </c>
      <c r="S46" s="174">
        <v>199046.56000000006</v>
      </c>
      <c r="T46" s="175">
        <v>601924.79439999908</v>
      </c>
      <c r="U46" s="59"/>
      <c r="V46" s="173">
        <v>-93009.259999999311</v>
      </c>
      <c r="W46" s="176">
        <v>0.68153601595749913</v>
      </c>
      <c r="X46" s="59"/>
      <c r="Y46" s="173">
        <v>-402878.23439999903</v>
      </c>
      <c r="Z46" s="176">
        <v>0.33068343728623179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2287152</v>
      </c>
      <c r="R47" s="182">
        <v>2185074</v>
      </c>
      <c r="S47" s="182">
        <v>2230105</v>
      </c>
      <c r="T47" s="183">
        <v>2309664.1236</v>
      </c>
      <c r="U47" s="59"/>
      <c r="V47" s="181">
        <v>45031</v>
      </c>
      <c r="W47" s="184">
        <v>1.0206084553658137</v>
      </c>
      <c r="X47" s="59"/>
      <c r="Y47" s="181">
        <v>-79559.12360000005</v>
      </c>
      <c r="Z47" s="184">
        <v>0.96555381244092164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80143839.409999996</v>
      </c>
      <c r="R48" s="189">
        <v>91311117.019999996</v>
      </c>
      <c r="S48" s="189">
        <v>95880428.120000005</v>
      </c>
      <c r="T48" s="190">
        <v>93730571.918300003</v>
      </c>
      <c r="U48" s="59"/>
      <c r="V48" s="188">
        <v>4569311.1000000089</v>
      </c>
      <c r="W48" s="191">
        <v>1.0500411258685971</v>
      </c>
      <c r="X48" s="59"/>
      <c r="Y48" s="188">
        <v>2149856.201700002</v>
      </c>
      <c r="Z48" s="191">
        <v>1.0229365526924761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220589700.66</v>
      </c>
      <c r="R50" s="199">
        <v>235925490.55000001</v>
      </c>
      <c r="S50" s="199">
        <v>246434669.21000001</v>
      </c>
      <c r="T50" s="200"/>
      <c r="U50" s="59"/>
      <c r="V50" s="201">
        <v>10509178.659999996</v>
      </c>
      <c r="W50" s="202">
        <v>1.0445444815458496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222943765.34999999</v>
      </c>
      <c r="R51" s="208">
        <v>234493047.56999999</v>
      </c>
      <c r="S51" s="209">
        <v>245678363.96000001</v>
      </c>
      <c r="T51" s="210">
        <v>246421212.1205</v>
      </c>
      <c r="U51" s="59"/>
      <c r="V51" s="211">
        <v>11185316.390000015</v>
      </c>
      <c r="W51" s="212">
        <v>1.0476999915601379</v>
      </c>
      <c r="X51" s="59"/>
      <c r="Y51" s="211">
        <v>-742848.16049998999</v>
      </c>
      <c r="Z51" s="212">
        <v>0.9969854536705357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124105</v>
      </c>
      <c r="R52" s="218">
        <v>0</v>
      </c>
      <c r="S52" s="219">
        <v>3752981</v>
      </c>
      <c r="T52" s="220"/>
      <c r="U52" s="59"/>
      <c r="V52" s="201">
        <v>3752981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1286336.48</v>
      </c>
      <c r="R53" s="222">
        <v>2068409.5</v>
      </c>
      <c r="S53" s="223">
        <v>5315977.68</v>
      </c>
      <c r="T53" s="210">
        <v>4694444.4446999999</v>
      </c>
      <c r="U53" s="59"/>
      <c r="V53" s="211">
        <v>3247568.1799999997</v>
      </c>
      <c r="W53" s="212">
        <v>2.5700798995556728</v>
      </c>
      <c r="X53" s="59"/>
      <c r="Y53" s="211">
        <v>621533.23529999983</v>
      </c>
      <c r="Z53" s="212">
        <v>1.1323976122460471</v>
      </c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312868169.23000002</v>
      </c>
      <c r="R58" s="228">
        <v>328531746.02999997</v>
      </c>
      <c r="S58" s="229">
        <v>352678480.68000001</v>
      </c>
      <c r="T58" s="230">
        <v>388603935.69660002</v>
      </c>
      <c r="U58" s="59"/>
      <c r="V58" s="227">
        <v>24146734.650000036</v>
      </c>
      <c r="W58" s="231">
        <v>1.0734989386620648</v>
      </c>
      <c r="X58" s="59"/>
      <c r="Y58" s="227">
        <v>-35925455.016600013</v>
      </c>
      <c r="Z58" s="231">
        <v>0.90755251885907662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3595671.47</v>
      </c>
      <c r="R59" s="222">
        <v>3433755.06</v>
      </c>
      <c r="S59" s="223">
        <v>7879421.4000000004</v>
      </c>
      <c r="T59" s="210">
        <v>12192381.156400001</v>
      </c>
      <c r="U59" s="59"/>
      <c r="V59" s="211">
        <v>4445666.34</v>
      </c>
      <c r="W59" s="212">
        <v>2.2946952424731193</v>
      </c>
      <c r="X59" s="59"/>
      <c r="Y59" s="211">
        <v>-4312959.7564000003</v>
      </c>
      <c r="Z59" s="212">
        <v>0.6462577981220633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9984435</v>
      </c>
      <c r="R65" s="218">
        <v>9044923</v>
      </c>
      <c r="S65" s="219">
        <v>9532737</v>
      </c>
      <c r="T65" s="220"/>
      <c r="U65" s="249"/>
      <c r="V65" s="250">
        <v>487814</v>
      </c>
      <c r="W65" s="251">
        <v>1.0539323552008126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57579</v>
      </c>
      <c r="R66" s="256">
        <v>54391</v>
      </c>
      <c r="S66" s="257">
        <v>53607</v>
      </c>
      <c r="T66" s="258"/>
      <c r="U66" s="249"/>
      <c r="V66" s="259">
        <v>-784</v>
      </c>
      <c r="W66" s="260">
        <v>0.98558585060028314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13859660.68</v>
      </c>
      <c r="R67" s="256">
        <v>13427834.23</v>
      </c>
      <c r="S67" s="257">
        <v>13997414.49</v>
      </c>
      <c r="T67" s="258"/>
      <c r="U67" s="249"/>
      <c r="V67" s="259">
        <v>569580.25999999978</v>
      </c>
      <c r="W67" s="260">
        <v>1.0424178799234403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24422465.379999999</v>
      </c>
      <c r="R68" s="264">
        <v>23079739.129999999</v>
      </c>
      <c r="S68" s="265">
        <v>23998383.239999998</v>
      </c>
      <c r="T68" s="258"/>
      <c r="U68" s="249"/>
      <c r="V68" s="259">
        <v>918644.1099999994</v>
      </c>
      <c r="W68" s="260">
        <v>1.0398030543077459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42832</v>
      </c>
      <c r="R69" s="264">
        <v>42464</v>
      </c>
      <c r="S69" s="265">
        <v>20470</v>
      </c>
      <c r="T69" s="258"/>
      <c r="U69" s="249"/>
      <c r="V69" s="259">
        <v>-21994</v>
      </c>
      <c r="W69" s="260">
        <v>0.48205538809344384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19219</v>
      </c>
      <c r="R70" s="270">
        <v>19318</v>
      </c>
      <c r="S70" s="271">
        <v>18900</v>
      </c>
      <c r="T70" s="272"/>
      <c r="U70" s="249"/>
      <c r="V70" s="269">
        <v>-418</v>
      </c>
      <c r="W70" s="273">
        <v>0.97836214929081688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9206</v>
      </c>
      <c r="R71" s="264">
        <v>8846</v>
      </c>
      <c r="S71" s="265">
        <v>8515</v>
      </c>
      <c r="T71" s="258"/>
      <c r="U71" s="249"/>
      <c r="V71" s="259">
        <v>-331</v>
      </c>
      <c r="W71" s="260">
        <v>0.96258195794709478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7841</v>
      </c>
      <c r="R72" s="270">
        <v>7582</v>
      </c>
      <c r="S72" s="271">
        <v>7394</v>
      </c>
      <c r="T72" s="272"/>
      <c r="U72" s="249"/>
      <c r="V72" s="269">
        <v>-188</v>
      </c>
      <c r="W72" s="273">
        <v>0.97520443154840408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19275</v>
      </c>
      <c r="R73" s="279">
        <v>19409</v>
      </c>
      <c r="S73" s="280">
        <v>18978</v>
      </c>
      <c r="T73" s="281"/>
      <c r="U73" s="249"/>
      <c r="V73" s="278">
        <v>-431</v>
      </c>
      <c r="W73" s="282">
        <v>0.97779380699675411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7258174</v>
      </c>
      <c r="R75" s="291">
        <v>6200698</v>
      </c>
      <c r="S75" s="292">
        <v>0</v>
      </c>
      <c r="T75" s="293"/>
      <c r="U75" s="249"/>
      <c r="V75" s="290">
        <v>-6200698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2305922</v>
      </c>
      <c r="R76" s="300">
        <v>1707858</v>
      </c>
      <c r="S76" s="300">
        <v>0</v>
      </c>
      <c r="T76" s="301"/>
      <c r="U76" s="139"/>
      <c r="V76" s="299">
        <v>-1707858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3886421</v>
      </c>
      <c r="R77" s="300">
        <v>3476598</v>
      </c>
      <c r="S77" s="300">
        <v>0</v>
      </c>
      <c r="T77" s="301"/>
      <c r="U77" s="139"/>
      <c r="V77" s="299">
        <v>-3476598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1065831</v>
      </c>
      <c r="R78" s="308">
        <v>1016242</v>
      </c>
      <c r="S78" s="308">
        <v>0</v>
      </c>
      <c r="T78" s="309"/>
      <c r="U78" s="139"/>
      <c r="V78" s="307">
        <v>-1016242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57230</v>
      </c>
      <c r="R84" s="331">
        <v>61410</v>
      </c>
      <c r="S84" s="331">
        <v>61076</v>
      </c>
      <c r="T84" s="331"/>
      <c r="U84" s="139"/>
      <c r="V84" s="331"/>
      <c r="W84" s="332">
        <v>0.99456114639309556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31997</v>
      </c>
      <c r="R85" s="283">
        <v>28418</v>
      </c>
      <c r="S85" s="283">
        <v>27370</v>
      </c>
      <c r="T85" s="283"/>
      <c r="U85" s="139"/>
      <c r="V85" s="283"/>
      <c r="W85" s="332">
        <v>0.96312196495179114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24711872.170000002</v>
      </c>
      <c r="R86" s="283">
        <v>26596676.890000101</v>
      </c>
      <c r="S86" s="283">
        <v>27086135.300000001</v>
      </c>
      <c r="T86" s="283"/>
      <c r="U86" s="139"/>
      <c r="V86" s="283"/>
      <c r="W86" s="332">
        <v>1.0184029911715748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13097297.640000001</v>
      </c>
      <c r="R87" s="283">
        <v>11676921.8799999</v>
      </c>
      <c r="S87" s="283">
        <v>10910721.179999899</v>
      </c>
      <c r="T87" s="283"/>
      <c r="U87" s="139"/>
      <c r="V87" s="283"/>
      <c r="W87" s="333">
        <v>0.93438333253626193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0.53000021810973941</v>
      </c>
      <c r="R88" s="337">
        <v>0.43903687397842639</v>
      </c>
      <c r="S88" s="338">
        <v>0.40281572321614662</v>
      </c>
      <c r="T88" s="339"/>
      <c r="U88" s="249"/>
      <c r="V88" s="340">
        <v>-3.6221150762279775E-2</v>
      </c>
      <c r="W88" s="341">
        <v>0.91749861364934093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0.55909488030753096</v>
      </c>
      <c r="R89" s="346">
        <v>0.46275850838625632</v>
      </c>
      <c r="S89" s="347">
        <v>0.44813019844128626</v>
      </c>
      <c r="T89" s="348"/>
      <c r="U89" s="249"/>
      <c r="V89" s="349">
        <v>-1.4628309944970053E-2</v>
      </c>
      <c r="W89" s="350">
        <v>0.96838889036101727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50667051</v>
      </c>
      <c r="R91" s="355">
        <v>43686820</v>
      </c>
      <c r="S91" s="356">
        <v>41959460</v>
      </c>
      <c r="T91" s="357"/>
      <c r="U91" s="249"/>
      <c r="V91" s="358">
        <v>-1727360</v>
      </c>
      <c r="W91" s="359">
        <v>0.96046038599284633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85039</v>
      </c>
      <c r="R92" s="365">
        <v>78373</v>
      </c>
      <c r="S92" s="366">
        <v>72469</v>
      </c>
      <c r="T92" s="367"/>
      <c r="U92" s="249"/>
      <c r="V92" s="364">
        <v>-5904</v>
      </c>
      <c r="W92" s="368">
        <v>0.92466793410996129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3278.1356999999998</v>
      </c>
      <c r="R96" s="381">
        <v>3090.8676</v>
      </c>
      <c r="S96" s="382">
        <v>2844.2431999999999</v>
      </c>
      <c r="T96" s="383"/>
      <c r="U96" s="249"/>
      <c r="V96" s="384">
        <v>-246.62440000000015</v>
      </c>
      <c r="W96" s="385">
        <v>0.92020868186007054</v>
      </c>
      <c r="X96" s="249"/>
      <c r="Y96" s="386"/>
      <c r="Z96" s="387"/>
      <c r="AA96" s="36"/>
      <c r="AB96" s="161"/>
      <c r="AC96" s="388">
        <v>2844.2431999999999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2266</v>
      </c>
      <c r="R97" s="395">
        <v>2009</v>
      </c>
      <c r="S97" s="396">
        <v>1579</v>
      </c>
      <c r="T97" s="397"/>
      <c r="U97" s="249"/>
      <c r="V97" s="398">
        <v>-430</v>
      </c>
      <c r="W97" s="399">
        <v>0.78596316575410652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1.4466618270079434</v>
      </c>
      <c r="R98" s="406">
        <v>1.5385105027376804</v>
      </c>
      <c r="S98" s="407">
        <v>1.8012939835338821</v>
      </c>
      <c r="T98" s="408"/>
      <c r="U98" s="249"/>
      <c r="V98" s="409">
        <v>0.26278348079620173</v>
      </c>
      <c r="W98" s="410">
        <v>1.1708038263818124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3058.5385000000001</v>
      </c>
      <c r="R99" s="415">
        <v>2667.0335</v>
      </c>
      <c r="S99" s="416">
        <v>2481.6082999999999</v>
      </c>
      <c r="T99" s="417"/>
      <c r="U99" s="249"/>
      <c r="V99" s="250">
        <v>-185.42520000000013</v>
      </c>
      <c r="W99" s="251">
        <v>0.93047511401712801</v>
      </c>
      <c r="X99" s="249"/>
      <c r="Y99" s="340"/>
      <c r="Z99" s="341"/>
      <c r="AA99" s="36"/>
      <c r="AB99" s="161"/>
      <c r="AC99" s="388">
        <v>2844.2431999999999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2266</v>
      </c>
      <c r="R100" s="264">
        <v>2009</v>
      </c>
      <c r="S100" s="265">
        <v>1578</v>
      </c>
      <c r="T100" s="258"/>
      <c r="U100" s="249"/>
      <c r="V100" s="259">
        <v>-431</v>
      </c>
      <c r="W100" s="260">
        <v>0.78546540567446488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1.3497522065313328</v>
      </c>
      <c r="R101" s="425">
        <v>1.3275428073668492</v>
      </c>
      <c r="S101" s="426">
        <v>1.5726288339670469</v>
      </c>
      <c r="T101" s="427"/>
      <c r="U101" s="249"/>
      <c r="V101" s="428">
        <v>0.24508602660019774</v>
      </c>
      <c r="W101" s="429">
        <v>1.1846162890116667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7.8724624889673436</v>
      </c>
      <c r="R102" s="434">
        <v>8.0069686411149821</v>
      </c>
      <c r="S102" s="435">
        <v>7.6751108296390118</v>
      </c>
      <c r="T102" s="436"/>
      <c r="U102" s="249"/>
      <c r="V102" s="433">
        <v>-0.33185781147597027</v>
      </c>
      <c r="W102" s="437">
        <v>0.95855387646057288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6.5233892321270961</v>
      </c>
      <c r="R103" s="444">
        <v>6.5555002488800396</v>
      </c>
      <c r="S103" s="445">
        <v>6.9240025332488919</v>
      </c>
      <c r="T103" s="446"/>
      <c r="U103" s="249"/>
      <c r="V103" s="443">
        <v>0.36850228436885235</v>
      </c>
      <c r="W103" s="447">
        <v>1.0562126871144286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0.72197705207413942</v>
      </c>
      <c r="R104" s="454">
        <v>0.76306620209059228</v>
      </c>
      <c r="S104" s="455">
        <v>0.72577580747308423</v>
      </c>
      <c r="T104" s="456"/>
      <c r="U104" s="249"/>
      <c r="V104" s="453">
        <v>-3.7290394617508049E-2</v>
      </c>
      <c r="W104" s="457">
        <v>0.95113085271586839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0.22065313327449249</v>
      </c>
      <c r="R105" s="462">
        <v>0.1871577899452464</v>
      </c>
      <c r="S105" s="463">
        <v>0.20455984800506649</v>
      </c>
      <c r="T105" s="464"/>
      <c r="U105" s="249"/>
      <c r="V105" s="461">
        <v>1.7402058059820091E-2</v>
      </c>
      <c r="W105" s="260">
        <v>1.0929806772398365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5.7369814651368048E-2</v>
      </c>
      <c r="R106" s="346">
        <v>4.9776007964161276E-2</v>
      </c>
      <c r="S106" s="347">
        <v>6.9664344521849275E-2</v>
      </c>
      <c r="T106" s="469"/>
      <c r="U106" s="249"/>
      <c r="V106" s="345">
        <v>1.9888336557687999E-2</v>
      </c>
      <c r="W106" s="429">
        <v>1.399556681443952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2997.1288</v>
      </c>
      <c r="R108" s="381">
        <v>2818.3013999999998</v>
      </c>
      <c r="S108" s="382">
        <v>2733.6401000000001</v>
      </c>
      <c r="T108" s="383"/>
      <c r="U108" s="249"/>
      <c r="V108" s="384">
        <v>-84.661299999999756</v>
      </c>
      <c r="W108" s="385">
        <v>0.96996016820628206</v>
      </c>
      <c r="X108" s="249"/>
      <c r="Y108" s="386"/>
      <c r="Z108" s="387"/>
      <c r="AA108" s="36"/>
      <c r="AB108" s="161"/>
      <c r="AC108" s="388">
        <v>2733.6401000000001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2164</v>
      </c>
      <c r="R109" s="395">
        <v>1921</v>
      </c>
      <c r="S109" s="396">
        <v>1519</v>
      </c>
      <c r="T109" s="397"/>
      <c r="U109" s="249"/>
      <c r="V109" s="398">
        <v>-402</v>
      </c>
      <c r="W109" s="399">
        <v>0.79073399271212907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1.3849948243992607</v>
      </c>
      <c r="R110" s="406">
        <v>1.4671011972930765</v>
      </c>
      <c r="S110" s="407">
        <v>1.7996314022383146</v>
      </c>
      <c r="T110" s="408"/>
      <c r="U110" s="249"/>
      <c r="V110" s="409">
        <v>0.33253020494523811</v>
      </c>
      <c r="W110" s="410">
        <v>1.2266579875735797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2824.3526999999999</v>
      </c>
      <c r="R111" s="415">
        <v>2460.6451000000002</v>
      </c>
      <c r="S111" s="416">
        <v>2392.2727</v>
      </c>
      <c r="T111" s="417"/>
      <c r="U111" s="249"/>
      <c r="V111" s="250">
        <v>-68.372400000000198</v>
      </c>
      <c r="W111" s="251">
        <v>0.97221362804412548</v>
      </c>
      <c r="X111" s="249"/>
      <c r="Y111" s="340"/>
      <c r="Z111" s="341"/>
      <c r="AA111" s="36"/>
      <c r="AB111" s="161"/>
      <c r="AC111" s="388">
        <v>2844.2431999999999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2164</v>
      </c>
      <c r="R112" s="264">
        <v>1921</v>
      </c>
      <c r="S112" s="265">
        <v>1518</v>
      </c>
      <c r="T112" s="258"/>
      <c r="U112" s="249"/>
      <c r="V112" s="259">
        <v>-403</v>
      </c>
      <c r="W112" s="260">
        <v>0.7902134305049453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1.3051537430683919</v>
      </c>
      <c r="R113" s="425">
        <v>1.2809188443519002</v>
      </c>
      <c r="S113" s="426">
        <v>1.5759372200263504</v>
      </c>
      <c r="T113" s="427"/>
      <c r="U113" s="249"/>
      <c r="V113" s="428">
        <v>0.29501837567445022</v>
      </c>
      <c r="W113" s="429">
        <v>1.230317773038712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7.0646950092421443</v>
      </c>
      <c r="R114" s="434">
        <v>7.1160853722019786</v>
      </c>
      <c r="S114" s="435">
        <v>7.3153390388413433</v>
      </c>
      <c r="T114" s="436"/>
      <c r="U114" s="249"/>
      <c r="V114" s="433">
        <v>0.19925366663936472</v>
      </c>
      <c r="W114" s="437">
        <v>1.0280004603960657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6.3784658040665434</v>
      </c>
      <c r="R115" s="444">
        <v>6.421655387818844</v>
      </c>
      <c r="S115" s="445">
        <v>6.859776168531929</v>
      </c>
      <c r="T115" s="446"/>
      <c r="U115" s="249"/>
      <c r="V115" s="443">
        <v>0.43812078071308491</v>
      </c>
      <c r="W115" s="447">
        <v>1.0682255204077364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0.73844731977818856</v>
      </c>
      <c r="R116" s="454">
        <v>0.77876106194690264</v>
      </c>
      <c r="S116" s="455">
        <v>0.74786043449637918</v>
      </c>
      <c r="T116" s="456"/>
      <c r="U116" s="249"/>
      <c r="V116" s="453">
        <v>-3.0900627450523466E-2</v>
      </c>
      <c r="W116" s="457">
        <v>0.96032078520557784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0.2121072088724584</v>
      </c>
      <c r="R117" s="462">
        <v>0.1806350858927642</v>
      </c>
      <c r="S117" s="463">
        <v>0.19486504279131006</v>
      </c>
      <c r="T117" s="464"/>
      <c r="U117" s="249"/>
      <c r="V117" s="461">
        <v>1.4229956898545865E-2</v>
      </c>
      <c r="W117" s="260">
        <v>1.0787773694585205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4.9445471349353051E-2</v>
      </c>
      <c r="R118" s="346">
        <v>4.0603852160333159E-2</v>
      </c>
      <c r="S118" s="347">
        <v>5.7274522712310733E-2</v>
      </c>
      <c r="T118" s="469"/>
      <c r="U118" s="249"/>
      <c r="V118" s="345">
        <v>1.6670670551977573E-2</v>
      </c>
      <c r="W118" s="429">
        <v>1.4105686939788322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2348.6265899999999</v>
      </c>
      <c r="R120" s="479">
        <v>2146.7384299999999</v>
      </c>
      <c r="S120" s="479">
        <v>0</v>
      </c>
      <c r="T120" s="480">
        <v>0</v>
      </c>
      <c r="U120" s="139"/>
      <c r="V120" s="478">
        <v>-2146.7384299999999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73</v>
      </c>
      <c r="R125" s="415">
        <v>72.999677419354825</v>
      </c>
      <c r="S125" s="416">
        <v>72.999677419354825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20842</v>
      </c>
      <c r="R126" s="497">
        <v>20566.830000000002</v>
      </c>
      <c r="S126" s="498">
        <v>15661.91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68.559210526315795</v>
      </c>
      <c r="R127" s="264">
        <v>67.432229508196727</v>
      </c>
      <c r="S127" s="265">
        <v>51.519440789473684</v>
      </c>
      <c r="T127" s="503"/>
      <c r="U127" s="139"/>
      <c r="V127" s="259">
        <v>-15.912788718723043</v>
      </c>
      <c r="W127" s="260">
        <v>0.76401805435205483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14237</v>
      </c>
      <c r="R128" s="264">
        <v>12855.83</v>
      </c>
      <c r="S128" s="265">
        <v>10516.9</v>
      </c>
      <c r="T128" s="503"/>
      <c r="U128" s="139"/>
      <c r="V128" s="259">
        <v>-2338.9300000000003</v>
      </c>
      <c r="W128" s="260">
        <v>0.81806464460093198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2334</v>
      </c>
      <c r="R129" s="264">
        <v>2087.85</v>
      </c>
      <c r="S129" s="265">
        <v>1759.9</v>
      </c>
      <c r="T129" s="503"/>
      <c r="U129" s="139"/>
      <c r="V129" s="259">
        <v>-327.94999999999982</v>
      </c>
      <c r="W129" s="260">
        <v>0.84292453959815128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0.68309183379714034</v>
      </c>
      <c r="R131" s="462">
        <v>0.6250759110665085</v>
      </c>
      <c r="S131" s="463">
        <v>0.67149536678476629</v>
      </c>
      <c r="T131" s="503"/>
      <c r="U131" s="139"/>
      <c r="V131" s="259">
        <v>4.6419455718257785E-2</v>
      </c>
      <c r="W131" s="260">
        <v>1.0742621094437259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49609.555999999997</v>
      </c>
      <c r="R136" s="524">
        <v>48102.512999999999</v>
      </c>
      <c r="S136" s="525">
        <v>45957.209000000003</v>
      </c>
      <c r="T136" s="526"/>
      <c r="U136" s="27"/>
      <c r="V136" s="201">
        <v>-2145.3039999999964</v>
      </c>
      <c r="W136" s="202">
        <v>0.95540141530651435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53492.932110000002</v>
      </c>
      <c r="R137" s="530">
        <v>56103.717700000001</v>
      </c>
      <c r="S137" s="531">
        <v>47416.104380000099</v>
      </c>
      <c r="T137" s="532"/>
      <c r="U137" s="27"/>
      <c r="V137" s="533">
        <v>-8687.6133199999022</v>
      </c>
      <c r="W137" s="534">
        <v>0.84515084425501619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311096797.77999997</v>
      </c>
      <c r="R153" s="91">
        <v>326042777.08999997</v>
      </c>
      <c r="S153" s="91">
        <v>350685980.25999999</v>
      </c>
      <c r="T153" s="91">
        <v>388695053.542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-348238327.17000002</v>
      </c>
      <c r="R154" s="91">
        <v>-372796437.33999997</v>
      </c>
      <c r="S154" s="91">
        <v>-390646070.26999998</v>
      </c>
      <c r="T154" s="91">
        <v>-389649881.43949997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261985287.88</v>
      </c>
      <c r="R155" s="91">
        <v>275201616.62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-80143839.409999996</v>
      </c>
      <c r="R156" s="91">
        <v>-91311117.019999996</v>
      </c>
      <c r="S156" s="91">
        <v>-95880428.120000005</v>
      </c>
      <c r="T156" s="91">
        <v>-93730571.918300003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-255663585.53999999</v>
      </c>
      <c r="R157" s="91">
        <v>-271750681.93000001</v>
      </c>
      <c r="S157" s="91">
        <v>-286916403.93000001</v>
      </c>
      <c r="T157" s="91">
        <v>-283077478.08109999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52837562</v>
      </c>
      <c r="R158" s="91">
        <v>42408948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1.63241898424458</v>
      </c>
      <c r="R160" s="565">
        <v>2.301278982916529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1.119388980070009</v>
      </c>
      <c r="R161" s="573">
        <v>1.1433973194170599</v>
      </c>
      <c r="S161" s="574">
        <v>1.1139483533968864</v>
      </c>
      <c r="T161" s="575"/>
      <c r="U161" s="568"/>
      <c r="V161" s="572">
        <v>-2.944896602017355E-2</v>
      </c>
      <c r="W161" s="576">
        <v>0.97424432826623419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0.25761705032616811</v>
      </c>
      <c r="R162" s="573">
        <v>0.28005870221990753</v>
      </c>
      <c r="S162" s="574">
        <v>0.27340821566038614</v>
      </c>
      <c r="T162" s="575"/>
      <c r="U162" s="568"/>
      <c r="V162" s="572">
        <v>-6.6504865595213847E-3</v>
      </c>
      <c r="W162" s="576">
        <v>0.97625324081413722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0.82181361995503088</v>
      </c>
      <c r="R163" s="584">
        <v>0.83348168100956477</v>
      </c>
      <c r="S163" s="585">
        <v>0.81815761131163278</v>
      </c>
      <c r="T163" s="586"/>
      <c r="U163" s="568"/>
      <c r="V163" s="583">
        <v>-1.5324069697931986E-2</v>
      </c>
      <c r="W163" s="319">
        <v>0.98161438931762657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2546.3885191486766</v>
      </c>
      <c r="R164" s="479">
        <v>1831.9199906845802</v>
      </c>
      <c r="S164" s="587">
        <v>0</v>
      </c>
      <c r="T164" s="480"/>
      <c r="U164" s="568"/>
      <c r="V164" s="478">
        <v>-1831.9199906845802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144.43994154631605</v>
      </c>
      <c r="R165" s="589">
        <v>121.74088059044377</v>
      </c>
      <c r="S165" s="590">
        <v>126.8510482590162</v>
      </c>
      <c r="T165" s="575"/>
      <c r="U165" s="568"/>
      <c r="V165" s="588">
        <v>5.11016766857243</v>
      </c>
      <c r="W165" s="576">
        <v>1.0419757738221385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14992.616695882174</v>
      </c>
      <c r="R166" s="591">
        <v>14083.921184969911</v>
      </c>
      <c r="S166" s="592">
        <v>16273.131274933248</v>
      </c>
      <c r="T166" s="593"/>
      <c r="U166" s="568"/>
      <c r="V166" s="577">
        <v>2189.2100899633369</v>
      </c>
      <c r="W166" s="576">
        <v>1.1554403820648769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0.93890698439114206</v>
      </c>
      <c r="R168" s="601">
        <v>1.1342538607654216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119.1498</v>
      </c>
      <c r="P188" s="139"/>
      <c r="Q188" s="643">
        <v>120.050000287592</v>
      </c>
      <c r="R188" s="643">
        <v>122.500000327826</v>
      </c>
      <c r="S188" s="644">
        <v>117.00000028312201</v>
      </c>
      <c r="T188" s="645">
        <v>0</v>
      </c>
      <c r="U188" s="249"/>
      <c r="V188" s="644">
        <v>-5.5000000447039952</v>
      </c>
      <c r="W188" s="646">
        <v>0.95510204057154879</v>
      </c>
      <c r="X188" s="249"/>
      <c r="Y188" s="644">
        <v>117.00000028312201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21.95</v>
      </c>
      <c r="P189" s="249"/>
      <c r="Q189" s="650">
        <v>20.750000089406999</v>
      </c>
      <c r="R189" s="650">
        <v>23.150000117719099</v>
      </c>
      <c r="S189" s="651">
        <v>21.550000078976101</v>
      </c>
      <c r="T189" s="652">
        <v>0</v>
      </c>
      <c r="U189" s="249"/>
      <c r="V189" s="651">
        <v>-1.6000000387429978</v>
      </c>
      <c r="W189" s="653">
        <v>0.93088552783555489</v>
      </c>
      <c r="X189" s="249"/>
      <c r="Y189" s="651">
        <v>21.550000078976101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5.6</v>
      </c>
      <c r="P190" s="139"/>
      <c r="Q190" s="655">
        <v>4.1000000238418597</v>
      </c>
      <c r="R190" s="655">
        <v>3.5</v>
      </c>
      <c r="S190" s="656">
        <v>3</v>
      </c>
      <c r="T190" s="657">
        <v>0</v>
      </c>
      <c r="U190" s="139"/>
      <c r="V190" s="656">
        <v>-0.5</v>
      </c>
      <c r="W190" s="658">
        <v>0.8571428571428571</v>
      </c>
      <c r="X190" s="139"/>
      <c r="Y190" s="656">
        <v>3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</v>
      </c>
      <c r="P191" s="139"/>
      <c r="Q191" s="655">
        <v>1</v>
      </c>
      <c r="R191" s="655">
        <v>1</v>
      </c>
      <c r="S191" s="656">
        <v>0</v>
      </c>
      <c r="T191" s="657">
        <v>0</v>
      </c>
      <c r="U191" s="139"/>
      <c r="V191" s="656">
        <v>-1</v>
      </c>
      <c r="W191" s="658">
        <v>0</v>
      </c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15.35</v>
      </c>
      <c r="P192" s="139"/>
      <c r="Q192" s="655">
        <v>15.6500000655651</v>
      </c>
      <c r="R192" s="655">
        <v>18.650000117719099</v>
      </c>
      <c r="S192" s="656">
        <v>18.550000078976101</v>
      </c>
      <c r="T192" s="657">
        <v>0</v>
      </c>
      <c r="U192" s="139"/>
      <c r="V192" s="656">
        <v>-0.10000003874299779</v>
      </c>
      <c r="W192" s="658">
        <v>0.99463806766156593</v>
      </c>
      <c r="X192" s="139"/>
      <c r="Y192" s="656">
        <v>18.550000078976101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63.999899999999997</v>
      </c>
      <c r="P193" s="249"/>
      <c r="Q193" s="662">
        <v>57.900000035762801</v>
      </c>
      <c r="R193" s="663">
        <v>58.050000041723301</v>
      </c>
      <c r="S193" s="663">
        <v>56.450000047683702</v>
      </c>
      <c r="T193" s="664">
        <v>0</v>
      </c>
      <c r="U193" s="249"/>
      <c r="V193" s="662">
        <v>-1.5999999940395995</v>
      </c>
      <c r="W193" s="420">
        <v>0.97243755395539011</v>
      </c>
      <c r="X193" s="249"/>
      <c r="Y193" s="662">
        <v>56.450000047683702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30.799900000000008</v>
      </c>
      <c r="P194" s="139"/>
      <c r="Q194" s="666">
        <v>31.100000016391306</v>
      </c>
      <c r="R194" s="667">
        <v>31.100000016391199</v>
      </c>
      <c r="S194" s="667">
        <v>28.900000013411102</v>
      </c>
      <c r="T194" s="668">
        <v>0</v>
      </c>
      <c r="U194" s="139"/>
      <c r="V194" s="666">
        <v>-2.2000000029800972</v>
      </c>
      <c r="W194" s="260">
        <v>0.92926045010223179</v>
      </c>
      <c r="X194" s="139"/>
      <c r="Y194" s="666">
        <v>28.900000013411102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2.2999999999999998</v>
      </c>
      <c r="P195" s="139"/>
      <c r="Q195" s="666">
        <v>10.200000144541301</v>
      </c>
      <c r="R195" s="667">
        <v>10.1000001505017</v>
      </c>
      <c r="S195" s="667">
        <v>10.000000141560999</v>
      </c>
      <c r="T195" s="668">
        <v>0</v>
      </c>
      <c r="U195" s="139"/>
      <c r="V195" s="666">
        <v>-0.10000000894070027</v>
      </c>
      <c r="W195" s="260">
        <v>0.99009900916330851</v>
      </c>
      <c r="X195" s="139"/>
      <c r="Y195" s="666">
        <v>10.000000141560999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9.9999999999994316E-2</v>
      </c>
      <c r="P197" s="139"/>
      <c r="Q197" s="675">
        <v>0.10000000148959032</v>
      </c>
      <c r="R197" s="675">
        <v>0.10000000149069876</v>
      </c>
      <c r="S197" s="676">
        <v>0.10000000149010191</v>
      </c>
      <c r="T197" s="677">
        <v>0</v>
      </c>
      <c r="U197" s="139"/>
      <c r="V197" s="666">
        <v>-5.9685589803848416E-13</v>
      </c>
      <c r="W197" s="260">
        <v>0.99999999999403144</v>
      </c>
      <c r="X197" s="139"/>
      <c r="Y197" s="666">
        <v>0.10000000149010191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DCFC858-10D6-485E-9671-9A931370C86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B50B55C-A425-42EF-8980-19834C5F54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3445E6F-CACE-4405-965E-83E413D2BC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1E5F3AC-DC1D-4256-B9BC-7ABFEF1CB3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88AD003-8062-43D0-BFFE-CDC6C01261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D4CC919-035E-4CF1-BD57-2441E76CCD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13A57FC3-432B-496A-8CBA-551C58EC26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DB50C21-567B-4BF7-966B-5B8CA7C133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2D2A00A-6AED-4FDA-A0D0-F122AED6E9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54D03E1C-AAE5-4D1A-BC3B-8E642AE13C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02CA599-9B42-4398-BA8D-53B1EB84F6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95006EC-F905-4CD7-B14C-E4EDAEB662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7CEC4EF7-0278-44F6-A098-FD864D48C0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F85F9A03-777D-4459-AA27-E9699C9FCC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A1DA7F21-494B-4534-B674-AF20068911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F437C67-9A8B-4D63-86E9-CC346993E9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8C6F22A-46B3-4507-8A74-EF56AE0106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0BE9C87-9C57-440D-8270-0341CBBDAE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DDFA2D3-0992-42DC-88BD-E1EE0AA838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CD27767-6CE4-4019-A6A2-9A698B0B7D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E5AB5B4-3B4B-4F41-B05F-6079174F2E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6A74EF6-AD3F-430D-9B88-36903FD886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5D63F0E-2E03-4535-99E4-8C38F48EEA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31448C2-97DE-4880-B071-B87EA56C3D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D3C1924-5E2B-494C-BCE4-A9F76AA9F3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1688FE6-313D-45B0-8713-C7F168EF67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9393C97-B6B2-49BB-9734-64BD2AA0D5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65F52E4-37EF-4A7B-A5F8-E16BC31477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280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451</v>
      </c>
      <c r="Z25" s="703" t="s">
        <v>387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2120889.5</v>
      </c>
      <c r="R29" s="711">
        <v>2414426.4700000002</v>
      </c>
      <c r="S29" s="711">
        <v>3445541.2499999902</v>
      </c>
      <c r="T29" s="711">
        <v>2401623.78000001</v>
      </c>
      <c r="U29" s="711">
        <v>2710827.84</v>
      </c>
      <c r="V29" s="711">
        <v>3868484.5999999898</v>
      </c>
      <c r="W29" s="711">
        <v>1858298.33</v>
      </c>
      <c r="X29" s="711">
        <v>2336543.2599999998</v>
      </c>
      <c r="Y29" s="711">
        <v>3336885.4100000099</v>
      </c>
      <c r="Z29" s="711">
        <v>2592614.86</v>
      </c>
      <c r="AA29" s="711">
        <v>0</v>
      </c>
      <c r="AB29" s="711">
        <v>0</v>
      </c>
      <c r="AC29" s="712">
        <v>27086135.300000001</v>
      </c>
      <c r="AD29" s="713"/>
      <c r="AE29" s="712">
        <v>10910721.179999899</v>
      </c>
      <c r="AF29" s="714">
        <v>0.40281572321614662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2021-12-06T09:53:38Z</dcterms:created>
  <dcterms:modified xsi:type="dcterms:W3CDTF">2021-12-06T09:53:45Z</dcterms:modified>
</cp:coreProperties>
</file>