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<sst xmlns="http://schemas.openxmlformats.org/spreadsheetml/2006/main" count="945" uniqueCount="459">
  <si>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</si>
  <si>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</si>
  <si>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</si>
  <si>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</si>
  <si>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</si>
  <si>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</si>
  <si>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</si>
  <si>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</si>
  <si>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</si>
  <si>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</si>
  <si>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</si>
  <si>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</si>
  <si>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</si>
  <si>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</si>
  <si>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</si>
  <si>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</si>
  <si>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</si>
  <si>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</si>
  <si>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</si>
  <si>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</si>
  <si>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</si>
  <si>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</si>
  <si>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</si>
  <si>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</si>
  <si>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</si>
  <si>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</si>
  <si>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</si>
  <si>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</si>
  <si>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</si>
  <si>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</si>
  <si>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</si>
  <si>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</si>
  <si>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</si>
  <si>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</si>
  <si>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</si>
  <si>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</si>
  <si>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</si>
  <si>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</si>
  <si>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</si>
  <si>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</si>
  <si>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</si>
  <si>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</si>
  <si>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</si>
  <si>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</si>
  <si>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</si>
  <si>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</si>
  <si>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</si>
  <si>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</si>
  <si>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</si>
  <si>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</si>
  <si>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</si>
  <si>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</si>
  <si>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</si>
  <si>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</si>
  <si>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</si>
  <si>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</si>
  <si>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</si>
  <si>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</si>
  <si>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</si>
  <si>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</si>
  <si>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</si>
  <si>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</si>
  <si>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</si>
  <si>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</si>
  <si>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</si>
  <si>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</si>
  <si>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</si>
  <si>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</si>
  <si>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</si>
  <si>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</si>
  <si>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</si>
  <si>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</si>
  <si>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</si>
  <si>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</si>
  <si>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</si>
  <si>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</si>
  <si>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</si>
  <si>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</si>
  <si>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</si>
  <si>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</si>
  <si>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</si>
  <si>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</si>
  <si>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</si>
  <si>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</si>
  <si>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</si>
  <si>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</si>
  <si>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</si>
  <si>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</si>
  <si>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</si>
  <si>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</si>
  <si>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</si>
  <si>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</si>
  <si>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</si>
  <si>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</si>
  <si>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</si>
  <si>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</si>
  <si>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</si>
  <si>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</si>
  <si>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</si>
  <si>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</si>
  <si>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</si>
  <si>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</si>
  <si>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</si>
  <si>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</si>
  <si>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</si>
  <si>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</si>
  <si>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</si>
  <si>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</si>
  <si>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</si>
  <si>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</si>
  <si>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</si>
  <si>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</si>
  <si>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</si>
  <si>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</si>
  <si>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</si>
  <si>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</si>
  <si>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</si>
  <si>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</si>
  <si>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</si>
  <si>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</si>
  <si>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</si>
  <si>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</si>
  <si>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</si>
  <si>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</si>
  <si>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</si>
  <si>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</si>
  <si>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</si>
  <si>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</si>
  <si>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</si>
  <si>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</si>
  <si>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</si>
  <si>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</si>
  <si>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</si>
  <si>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</si>
  <si>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</si>
  <si>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</si>
  <si>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</si>
  <si>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</si>
  <si>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</si>
  <si>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</si>
  <si>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</si>
  <si>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</si>
  <si>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</si>
  <si>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</si>
  <si>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</si>
  <si>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</si>
  <si>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</si>
  <si>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</si>
  <si>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</si>
  <si>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</si>
  <si>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</si>
  <si>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</si>
  <si>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</si>
  <si>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</si>
  <si>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</si>
  <si>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</si>
  <si>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</si>
  <si>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</si>
  <si>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</si>
  <si>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</si>
  <si>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</si>
  <si>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</si>
  <si>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</si>
  <si>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</si>
  <si>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</si>
  <si>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</si>
  <si>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</si>
  <si>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</si>
  <si>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</si>
  <si>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</si>
  <si>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</si>
  <si>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</si>
  <si>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</si>
  <si>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</si>
  <si>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</si>
  <si>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</si>
  <si>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</si>
  <si>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</si>
  <si>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</si>
  <si>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</si>
  <si>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</si>
  <si>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</si>
  <si>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</si>
  <si>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</si>
  <si>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</si>
  <si>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</si>
  <si>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</si>
  <si>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</si>
  <si>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</si>
  <si>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</si>
  <si>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</si>
  <si>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</si>
  <si>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</si>
  <si>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</si>
  <si>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</si>
  <si>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</si>
  <si>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</si>
  <si>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</si>
  <si>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</si>
  <si>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</si>
  <si>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</si>
  <si>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</si>
  <si>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</si>
  <si>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</si>
  <si>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</si>
  <si>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</si>
  <si>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</si>
  <si>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</si>
  <si>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</si>
  <si>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</si>
  <si>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</si>
  <si>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</si>
  <si>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</si>
  <si>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</si>
  <si>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</si>
  <si>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</si>
  <si>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</si>
  <si>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</si>
  <si>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</si>
  <si>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</si>
  <si>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</si>
  <si>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</si>
  <si>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</si>
  <si>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</si>
  <si>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</si>
  <si>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</si>
  <si>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</si>
  <si>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</si>
  <si>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</si>
  <si>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</si>
  <si>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</si>
  <si>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</si>
  <si>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</si>
  <si>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</si>
  <si>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</si>
  <si>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</si>
  <si>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</si>
  <si>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</si>
  <si>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</si>
  <si>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</si>
  <si>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</si>
  <si>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</si>
  <si>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</si>
  <si>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</si>
  <si>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</si>
  <si>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</si>
  <si>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</si>
  <si>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</si>
  <si>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</si>
  <si>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</si>
  <si>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</si>
  <si>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</si>
  <si>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</si>
  <si>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</si>
  <si>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</si>
  <si>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</si>
  <si>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</si>
  <si>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</si>
  <si>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</si>
  <si>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</si>
  <si>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</si>
  <si>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</si>
  <si>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</si>
  <si>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</si>
  <si>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</si>
  <si>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</si>
  <si>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</si>
  <si>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</si>
  <si>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</si>
  <si>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</si>
  <si>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</si>
  <si>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</si>
  <si>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</si>
  <si>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</si>
  <si>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</si>
  <si>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</si>
  <si>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</si>
  <si>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</si>
  <si>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</si>
  <si>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</si>
  <si>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</si>
  <si>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</si>
  <si>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</si>
  <si>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</si>
  <si>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</si>
  <si>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</si>
  <si>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</si>
  <si>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</si>
  <si>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</si>
  <si>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</si>
  <si>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</si>
  <si>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</si>
  <si>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</si>
  <si>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</si>
  <si>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</si>
  <si>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</si>
  <si>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</si>
  <si>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</si>
  <si>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</si>
  <si>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</si>
  <si>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</si>
  <si>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</si>
  <si>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</si>
  <si>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</si>
  <si>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</si>
  <si>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</si>
  <si>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</si>
  <si>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</si>
  <si>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</si>
  <si>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</si>
  <si>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</si>
  <si>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</si>
  <si>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</si>
  <si>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</si>
  <si>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</si>
  <si>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</si>
  <si>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</si>
  <si>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</si>
  <si>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</si>
  <si>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</si>
  <si>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</si>
  <si>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</si>
  <si>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</si>
  <si>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</si>
  <si>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</si>
  <si>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</si>
  <si>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</si>
  <si>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</si>
  <si>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</si>
  <si>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</si>
  <si>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</si>
  <si>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</si>
  <si>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</si>
  <si>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</si>
  <si>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</si>
  <si>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</si>
  <si>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</si>
  <si>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</si>
  <si>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</si>
  <si>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</si>
  <si>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</si>
  <si>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</si>
  <si>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</si>
  <si>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</si>
  <si>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</si>
  <si>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</si>
  <si>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</si>
  <si>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</si>
  <si>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</si>
  <si>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</si>
  <si>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</si>
  <si>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</si>
  <si>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</si>
  <si>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</si>
  <si>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</si>
  <si>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</si>
  <si>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</si>
  <si>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</si>
  <si>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</si>
  <si>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</si>
  <si>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</si>
  <si>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</si>
  <si>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</si>
  <si>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</si>
  <si>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</si>
  <si>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</si>
  <si>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</si>
  <si>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</si>
  <si>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</si>
  <si>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</si>
  <si>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</si>
  <si>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</si>
  <si>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CC1800U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</si>
  <si>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</si>
  <si>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</si>
  <si>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</si>
  <si>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</si>
  <si>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</si>
  <si>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</si>
  <si>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</si>
  <si>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</si>
  <si>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</si>
  <si>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</si>
  <si>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</si>
  <si>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</si>
  <si>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</si>
  <si>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Klinika psychiatrie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</si>
  <si>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</si>
  <si>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</si>
  <si>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</si>
  <si>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</si>
  <si>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</si>
  <si>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</si>
  <si>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</si>
  <si>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</si>
  <si>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</si>
  <si>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</si>
  <si>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</si>
  <si>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</si>
  <si>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</si>
  <si>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</si>
  <si>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</si>
  <si>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</si>
  <si>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</si>
  <si>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</si>
  <si>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</si>
  <si>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</si>
  <si>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</si>
  <si>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</si>
  <si>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</si>
  <si>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</si>
  <si>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</si>
  <si>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</si>
  <si>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</si>
  <si>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</si>
  <si>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</si>
  <si>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</si>
  <si>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CCI18</t>
  </si>
  <si>
    <t>CCH18</t>
  </si>
  <si>
    <t>Bez LDN NIP
DIOP</t>
  </si>
  <si>
    <t>Operace</t>
  </si>
  <si>
    <t xml:space="preserve">   Vyžádaná péče (v tis. CZK - hodnota péče)</t>
  </si>
  <si>
    <t>CCL18</t>
  </si>
  <si>
    <t>CCNI18</t>
  </si>
  <si>
    <t>CCDI18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</si>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</sst>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22.047739983176527</c:v>
                </c:pt>
                <c:pt idx="1">
                  <c:v>1</c:v>
                </c:pt>
                <c:pt idx="2" formatCode="0">
                  <c:v>96.952260016823473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38.526514485297284</c:v>
                </c:pt>
                <c:pt idx="1">
                  <c:v>1</c:v>
                </c:pt>
                <c:pt idx="2" formatCode="0">
                  <c:v>80.473485514702716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38.526514485297284</c:v>
                </c:pt>
                <c:pt idx="1">
                  <c:v>1</c:v>
                </c:pt>
                <c:pt idx="2" formatCode="0">
                  <c:v>80.473485514702716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23.925800080811527</c:v>
                </c:pt>
                <c:pt idx="1">
                  <c:v>1</c:v>
                </c:pt>
                <c:pt idx="2" formatCode="0">
                  <c:v>95.074199919188473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38.526514485297284</c:v>
                </c:pt>
                <c:pt idx="1">
                  <c:v>1</c:v>
                </c:pt>
                <c:pt idx="2" formatCode="0">
                  <c:v>80.473485514702716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38.526514485297284</c:v>
                </c:pt>
                <c:pt idx="1">
                  <c:v>1</c:v>
                </c:pt>
                <c:pt idx="2" formatCode="0">
                  <c:v>80.473485514702716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38.526514485297284</c:v>
                </c:pt>
                <c:pt idx="1">
                  <c:v>1</c:v>
                </c:pt>
                <c:pt idx="2" formatCode="0">
                  <c:v>80.473485514702716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38.526514485297284</c:v>
                </c:pt>
                <c:pt idx="1">
                  <c:v>1</c:v>
                </c:pt>
                <c:pt idx="2" formatCode="0">
                  <c:v>80.473485514702716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24.285848479039487</c:v>
                </c:pt>
                <c:pt idx="1">
                  <c:v>1</c:v>
                </c:pt>
                <c:pt idx="2" formatCode="0">
                  <c:v>94.714151520960513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38.526514485297284</c:v>
                </c:pt>
                <c:pt idx="1">
                  <c:v>1</c:v>
                </c:pt>
                <c:pt idx="2" formatCode="0">
                  <c:v>80.473485514702716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38.526514485297284</c:v>
                </c:pt>
                <c:pt idx="1">
                  <c:v>1</c:v>
                </c:pt>
                <c:pt idx="2" formatCode="0">
                  <c:v>80.473485514702716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38.526514485297284</c:v>
                </c:pt>
                <c:pt idx="1">
                  <c:v>1</c:v>
                </c:pt>
                <c:pt idx="2" formatCode="0">
                  <c:v>80.473485514702716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38.526514485297284</c:v>
                </c:pt>
                <c:pt idx="1">
                  <c:v>1</c:v>
                </c:pt>
                <c:pt idx="2" formatCode="0">
                  <c:v>80.473485514702716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51.870937656795306</c:v>
                </c:pt>
                <c:pt idx="1">
                  <c:v>1</c:v>
                </c:pt>
                <c:pt idx="2" formatCode="0">
                  <c:v>67.129062343204694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27.190411513308391</c:v>
                </c:pt>
                <c:pt idx="1">
                  <c:v>1</c:v>
                </c:pt>
                <c:pt idx="2" formatCode="0">
                  <c:v>91.809588486691609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38.526514485297284</c:v>
                </c:pt>
                <c:pt idx="1">
                  <c:v>1</c:v>
                </c:pt>
                <c:pt idx="2" formatCode="0">
                  <c:v>80.473485514702716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98298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87058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99250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2277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2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38.526514485297284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80.473485514702716</v>
          </cell>
        </row>
        <row r="32">
          <cell r="AE32">
            <v>60</v>
          </cell>
        </row>
        <row r="36">
          <cell r="AE36">
            <v>30</v>
          </cell>
          <cell r="AF36">
            <v>51.870937656795306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67.129062343204694</v>
          </cell>
        </row>
        <row r="39">
          <cell r="AE39">
            <v>60</v>
          </cell>
        </row>
        <row r="43">
          <cell r="AE43">
            <v>27</v>
          </cell>
          <cell r="AF43">
            <v>27.190411513308391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91.809588486691609</v>
          </cell>
        </row>
        <row r="46">
          <cell r="AE46">
            <v>60</v>
          </cell>
        </row>
        <row r="59">
          <cell r="AE59">
            <v>27</v>
          </cell>
          <cell r="AF59">
            <v>22.047739983176527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96.952260016823473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32718.116999999998</v>
      </c>
      <c r="K29" s="51">
        <v>33784.582000000002</v>
      </c>
      <c r="L29" s="52">
        <v>35381.773000000001</v>
      </c>
      <c r="M29" s="53">
        <v>27323.921999999999</v>
      </c>
      <c r="N29" s="54">
        <v>38398.605000000003</v>
      </c>
      <c r="O29" s="55">
        <v>35381.773000000001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38.526514485297284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1066.4650000000038</v>
      </c>
      <c r="L30" s="64">
        <v>1597.1909999999989</v>
      </c>
      <c r="M30" s="65">
        <v>-8057.8510000000024</v>
      </c>
      <c r="N30" s="66">
        <v>11074.683000000005</v>
      </c>
      <c r="O30" s="67">
        <v>3016.8320000000022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1.0325955494321388</v>
      </c>
      <c r="L31" s="71">
        <v>1.047275736606716</v>
      </c>
      <c r="M31" s="72">
        <v>0.77225982994125242</v>
      </c>
      <c r="N31" s="73">
        <v>1.405310884725846</v>
      </c>
      <c r="O31" s="74">
        <v>1.0852651448529729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80.473485514702716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7330.9769999999999</v>
      </c>
      <c r="K36" s="51">
        <v>7793.5469999999996</v>
      </c>
      <c r="L36" s="52">
        <v>8807.2630000000008</v>
      </c>
      <c r="M36" s="53">
        <v>9769.5020000000004</v>
      </c>
      <c r="N36" s="54">
        <v>10733.494000000001</v>
      </c>
      <c r="O36" s="55">
        <v>8807.2630000000008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51.870937656795306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462.56999999999971</v>
      </c>
      <c r="L37" s="64">
        <v>1013.7160000000013</v>
      </c>
      <c r="M37" s="65">
        <v>962.23899999999958</v>
      </c>
      <c r="N37" s="66">
        <v>963.99200000000019</v>
      </c>
      <c r="O37" s="67">
        <v>1926.2309999999998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1.0630980018079446</v>
      </c>
      <c r="L38" s="71">
        <v>1.130071198646778</v>
      </c>
      <c r="M38" s="72">
        <v>1.1092551681492877</v>
      </c>
      <c r="N38" s="73">
        <v>1.0986736069044256</v>
      </c>
      <c r="O38" s="74">
        <v>1.2187093765679531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67.129062343204694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0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860.44620025157997</v>
      </c>
      <c r="K43" s="51">
        <v>771.58579999999995</v>
      </c>
      <c r="L43" s="52">
        <v>857.88720000000001</v>
      </c>
      <c r="M43" s="53">
        <v>747.33020000000101</v>
      </c>
      <c r="N43" s="54">
        <v>833.78409999999894</v>
      </c>
      <c r="O43" s="55">
        <v>857.88720000000001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27.190411513308391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-88.860400251580018</v>
      </c>
      <c r="L44" s="64">
        <v>86.301400000000058</v>
      </c>
      <c r="M44" s="65">
        <v>-110.55699999999899</v>
      </c>
      <c r="N44" s="66">
        <v>86.45389999999793</v>
      </c>
      <c r="O44" s="67">
        <v>-24.103100000001064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0.89672753482367784</v>
      </c>
      <c r="L45" s="71">
        <v>1.1118493886227561</v>
      </c>
      <c r="M45" s="72">
        <v>0.87112874513106264</v>
      </c>
      <c r="N45" s="73">
        <v>1.1156836696817523</v>
      </c>
      <c r="O45" s="74">
        <v>0.97190411513308383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91.809588486691609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913</v>
      </c>
      <c r="K47" s="78">
        <v>819</v>
      </c>
      <c r="L47" s="79">
        <v>950</v>
      </c>
      <c r="M47" s="80">
        <v>900</v>
      </c>
      <c r="N47" s="81">
        <v>867</v>
      </c>
      <c r="O47" s="82">
        <v>950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-94</v>
      </c>
      <c r="L48" s="64">
        <v>131</v>
      </c>
      <c r="M48" s="65">
        <v>-50</v>
      </c>
      <c r="N48" s="66">
        <v>-33</v>
      </c>
      <c r="O48" s="67">
        <v>-83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0.8970427163198248</v>
      </c>
      <c r="L49" s="71">
        <v>1.15995115995116</v>
      </c>
      <c r="M49" s="72">
        <v>0.94736842105263153</v>
      </c>
      <c r="N49" s="73">
        <v>0.96333333333333337</v>
      </c>
      <c r="O49" s="74">
        <v>0.91263157894736846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15.578313253012048</v>
      </c>
      <c r="K51" s="85">
        <v>17.338217338217337</v>
      </c>
      <c r="L51" s="85">
        <v>15.247368421052631</v>
      </c>
      <c r="M51" s="85">
        <v>10.853333333333333</v>
      </c>
      <c r="N51" s="86">
        <v>16.238754325259517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1.7599040852052887</v>
      </c>
      <c r="L52" s="89">
        <v>-2.0908489171647062</v>
      </c>
      <c r="M52" s="89">
        <v>-4.3940350877192973</v>
      </c>
      <c r="N52" s="90">
        <v>5.3854209919261837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1.1129714145955445</v>
      </c>
      <c r="L53" s="92">
        <v>0.87940808005930315</v>
      </c>
      <c r="M53" s="92">
        <v>0.71181682199976992</v>
      </c>
      <c r="N53" s="93">
        <v>1.4961997228433217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11.336254107338444</v>
      </c>
      <c r="K54" s="96">
        <v>11.44932844932845</v>
      </c>
      <c r="L54" s="96">
        <v>11.030526315789473</v>
      </c>
      <c r="M54" s="96">
        <v>10.777777777777779</v>
      </c>
      <c r="N54" s="97">
        <v>11.608996539792388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852.09670105576504</v>
      </c>
      <c r="K59" s="51">
        <v>808.923</v>
      </c>
      <c r="L59" s="52">
        <v>930.24749999999995</v>
      </c>
      <c r="M59" s="53">
        <v>762.06960000000004</v>
      </c>
      <c r="N59" s="54">
        <v>856.27179999999998</v>
      </c>
      <c r="O59" s="55">
        <v>930.24749999999995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22.047739983176527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-43.173701055765036</v>
      </c>
      <c r="L60" s="64">
        <v>121.32449999999994</v>
      </c>
      <c r="M60" s="65">
        <v>-168.17789999999991</v>
      </c>
      <c r="N60" s="66">
        <v>94.202199999999948</v>
      </c>
      <c r="O60" s="67">
        <v>-73.975699999999961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0.94933239267060654</v>
      </c>
      <c r="L61" s="71">
        <v>1.1499827548481127</v>
      </c>
      <c r="M61" s="72">
        <v>0.81921166141268864</v>
      </c>
      <c r="N61" s="73">
        <v>1.1236136436881881</v>
      </c>
      <c r="O61" s="74">
        <v>0.92047739983176524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96.952260016823473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941</v>
      </c>
      <c r="K63" s="78">
        <v>849</v>
      </c>
      <c r="L63" s="79">
        <v>994</v>
      </c>
      <c r="M63" s="80">
        <v>924</v>
      </c>
      <c r="N63" s="81">
        <v>888</v>
      </c>
      <c r="O63" s="82">
        <v>994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-92</v>
      </c>
      <c r="L64" s="64">
        <v>145</v>
      </c>
      <c r="M64" s="65">
        <v>-70</v>
      </c>
      <c r="N64" s="66">
        <v>-36</v>
      </c>
      <c r="O64" s="67">
        <v>-106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0.90223166843783209</v>
      </c>
      <c r="L65" s="71">
        <v>1.170789163722026</v>
      </c>
      <c r="M65" s="72">
        <v>0.92957746478873238</v>
      </c>
      <c r="N65" s="73">
        <v>0.96103896103896103</v>
      </c>
      <c r="O65" s="74">
        <v>0.89336016096579474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15.420828905419766</v>
      </c>
      <c r="K67" s="85">
        <v>17.089517078916373</v>
      </c>
      <c r="L67" s="85">
        <v>15.358148893360161</v>
      </c>
      <c r="M67" s="85">
        <v>10.846320346320347</v>
      </c>
      <c r="N67" s="86">
        <v>16.304054054054053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1.6686881734966068</v>
      </c>
      <c r="L68" s="89">
        <v>-1.731368185556212</v>
      </c>
      <c r="M68" s="89">
        <v>-4.5118285470398138</v>
      </c>
      <c r="N68" s="90">
        <v>5.4577337077337056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1.1082100180042938</v>
      </c>
      <c r="L69" s="92">
        <v>0.89868829074800305</v>
      </c>
      <c r="M69" s="92">
        <v>0.70622575817125799</v>
      </c>
      <c r="N69" s="93">
        <v>1.5031875819143827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11.268862911795962</v>
      </c>
      <c r="K70" s="96">
        <v>11.396937573616018</v>
      </c>
      <c r="L70" s="96">
        <v>11.014084507042254</v>
      </c>
      <c r="M70" s="96">
        <v>10.673160173160174</v>
      </c>
      <c r="N70" s="97">
        <v>11.536036036036036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14181.85</v>
      </c>
      <c r="K75" s="51">
        <v>14312.82</v>
      </c>
      <c r="L75" s="52">
        <v>14997.86</v>
      </c>
      <c r="M75" s="53">
        <v>9793.89</v>
      </c>
      <c r="N75" s="54">
        <v>14086.86</v>
      </c>
      <c r="O75" s="55">
        <v>14997.86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23.925800080811527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130.96999999999935</v>
      </c>
      <c r="L76" s="64">
        <v>685.04000000000087</v>
      </c>
      <c r="M76" s="65">
        <v>-5203.9700000000012</v>
      </c>
      <c r="N76" s="66">
        <v>4292.9700000000012</v>
      </c>
      <c r="O76" s="67">
        <v>-911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1.0092350433829154</v>
      </c>
      <c r="L77" s="71">
        <v>1.0478619866664991</v>
      </c>
      <c r="M77" s="72">
        <v>0.6530191640674069</v>
      </c>
      <c r="N77" s="73">
        <v>1.4383314495057635</v>
      </c>
      <c r="O77" s="74">
        <v>0.93925800080811528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95.074199919188473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2348.82771</v>
      </c>
      <c r="K89" s="51">
        <v>2850.6181800000004</v>
      </c>
      <c r="L89" s="52">
        <v>2622.1963100000003</v>
      </c>
      <c r="M89" s="53">
        <v>2691.9246600000001</v>
      </c>
      <c r="N89" s="54">
        <v>2496.9066000000003</v>
      </c>
      <c r="O89" s="55">
        <v>2648.2305035999998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24.285848479039487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501.79047000000037</v>
      </c>
      <c r="L90" s="64">
        <v>-228.42187000000013</v>
      </c>
      <c r="M90" s="65">
        <v>69.728349999999864</v>
      </c>
      <c r="N90" s="66">
        <v>-195.01805999999988</v>
      </c>
      <c r="O90" s="67">
        <v>-151.32390359999954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1.2136344304282753</v>
      </c>
      <c r="L91" s="71">
        <v>0.91986935619697752</v>
      </c>
      <c r="M91" s="72">
        <v>1.0265915826874152</v>
      </c>
      <c r="N91" s="73">
        <v>0.92755441379997616</v>
      </c>
      <c r="O91" s="74">
        <v>0.94285848479039491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94.714151520960513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61.945349999999998</v>
      </c>
      <c r="K96" s="51">
        <v>70.333420000000004</v>
      </c>
      <c r="L96" s="52">
        <v>63.774730000000005</v>
      </c>
      <c r="M96" s="53">
        <v>80.456659999999999</v>
      </c>
      <c r="N96" s="54">
        <v>252.39507999999998</v>
      </c>
      <c r="O96" s="55">
        <v>92.262645999999989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8.3880700000000061</v>
      </c>
      <c r="L97" s="64">
        <v>-6.5586899999999986</v>
      </c>
      <c r="M97" s="65">
        <v>16.681929999999994</v>
      </c>
      <c r="N97" s="66">
        <v>171.93841999999998</v>
      </c>
      <c r="O97" s="67">
        <v>160.13243399999999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1.1354108096895086</v>
      </c>
      <c r="L98" s="71">
        <v>0.9067485983192628</v>
      </c>
      <c r="M98" s="72">
        <v>1.2615758624144704</v>
      </c>
      <c r="N98" s="73">
        <v>3.1370315397134307</v>
      </c>
      <c r="O98" s="74">
        <v>2.7356150180214862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0.77210011601768092</v>
      </c>
      <c r="K103" s="103">
        <v>0.77906168506526552</v>
      </c>
      <c r="L103" s="103">
        <v>0.80669002815749924</v>
      </c>
      <c r="M103" s="103">
        <v>0.82246995691935598</v>
      </c>
      <c r="N103" s="104">
        <v>0.76567926921935492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1.0090164072031109</v>
      </c>
      <c r="L104" s="107">
        <v>1.035463614270697</v>
      </c>
      <c r="M104" s="107">
        <v>1.019561328652963</v>
      </c>
      <c r="N104" s="108">
        <v>0.93095104906601533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14181.85</v>
      </c>
      <c r="K105" s="91">
        <v>14312.82</v>
      </c>
      <c r="L105" s="91">
        <v>14997.86</v>
      </c>
      <c r="M105" s="91">
        <v>9793.89</v>
      </c>
      <c r="N105" s="91">
        <v>14086.86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{0E0D3957-D766-49A6-87CA-D31C57923E56}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{93596241-9FA0-43BC-A3C3-0343113BD7E1}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{41CE413A-ED79-46F5-ADB9-7EC876BE3514}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{B88FA23D-807C-42F3-AB89-27C00583374D}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{CB223332-9E19-455F-9B09-500630E42E0F}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{030C66E7-C77F-405F-AFB6-3E8A469209AA}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{CA01125E-4E67-43B0-ABBE-9D057A7EEBB3}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{1A4A0C9B-9780-45CA-B0E0-016BCB6281DF}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{5C6852AE-3EF3-4DC8-B7DF-61579E3C402E}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{AFF32523-43DB-4F0B-BFCD-DEAD7DEBF0C0}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{9119F1A7-5625-420D-8126-A096C6769692}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{EAA2BDD2-214F-46CB-B9E2-C42838131248}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0D3957-D766-49A6-87CA-D31C57923E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3596241-9FA0-43BC-A3C3-0343113BD7E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1CE413A-ED79-46F5-ADB9-7EC876BE351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B88FA23D-807C-42F3-AB89-27C00583374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B223332-9E19-455F-9B09-500630E42E0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030C66E7-C77F-405F-AFB6-3E8A469209A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A01125E-4E67-43B0-ABBE-9D057A7EEBB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A4A0C9B-9780-45CA-B0E0-016BCB6281D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C6852AE-3EF3-4DC8-B7DF-61579E3C402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AFF32523-43DB-4F0B-BFCD-DEAD7DEBF0C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119F1A7-5625-420D-8126-A096C676969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AA2BDD2-214F-46CB-B9E2-C428381312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FED6FCD-16E8-4450-ABB6-3D141D03F07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6339219-672A-4B11-A6A9-8B8049D0452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57619999.139999896</v>
      </c>
      <c r="R33" s="158">
        <v>60061655.899999902</v>
      </c>
      <c r="S33" s="158">
        <v>68326394.049999893</v>
      </c>
      <c r="T33" s="158">
        <v>65856758.923999898</v>
      </c>
      <c r="U33" s="27"/>
      <c r="V33" s="158">
        <v>8264738.1499999911</v>
      </c>
      <c r="W33" s="160">
        <v>1.1376042339518648</v>
      </c>
      <c r="X33" s="27"/>
      <c r="Y33" s="158">
        <v>2469635.1259999946</v>
      </c>
      <c r="Z33" s="160">
        <v>1.0375001012249936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3980906.49</v>
      </c>
      <c r="R36" s="167">
        <v>4019259.66</v>
      </c>
      <c r="S36" s="167">
        <v>4133452.14</v>
      </c>
      <c r="T36" s="168">
        <v>4109297.2470999998</v>
      </c>
      <c r="U36" s="59"/>
      <c r="V36" s="166">
        <v>114192.47999999998</v>
      </c>
      <c r="W36" s="169">
        <v>1.0284113219000137</v>
      </c>
      <c r="X36" s="59"/>
      <c r="Y36" s="166">
        <v>24154.892900000326</v>
      </c>
      <c r="Z36" s="169">
        <v>1.005878107970176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2622196.31</v>
      </c>
      <c r="R37" s="174">
        <v>2691924.66</v>
      </c>
      <c r="S37" s="174">
        <v>2496906.6</v>
      </c>
      <c r="T37" s="175">
        <v>2648230.5035999999</v>
      </c>
      <c r="U37" s="59"/>
      <c r="V37" s="173">
        <v>-195018.06000000006</v>
      </c>
      <c r="W37" s="176">
        <v>0.92755441379997605</v>
      </c>
      <c r="X37" s="59"/>
      <c r="Y37" s="173">
        <v>-151323.90359999985</v>
      </c>
      <c r="Z37" s="176">
        <v>0.9428584847903948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4200</v>
      </c>
      <c r="R38" s="174">
        <v>5180</v>
      </c>
      <c r="S38" s="174">
        <v>0</v>
      </c>
      <c r="T38" s="175">
        <v>4183.3424999999997</v>
      </c>
      <c r="U38" s="59"/>
      <c r="V38" s="173">
        <v>-5180</v>
      </c>
      <c r="W38" s="176">
        <v>0</v>
      </c>
      <c r="X38" s="59"/>
      <c r="Y38" s="173">
        <v>-4183.3424999999997</v>
      </c>
      <c r="Z38" s="176">
        <v>0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63774.73</v>
      </c>
      <c r="R39" s="174">
        <v>80456.66</v>
      </c>
      <c r="S39" s="174">
        <v>252395.08</v>
      </c>
      <c r="T39" s="175">
        <v>92262.645999999993</v>
      </c>
      <c r="U39" s="59"/>
      <c r="V39" s="173">
        <v>171938.41999999998</v>
      </c>
      <c r="W39" s="176">
        <v>3.1370315397134303</v>
      </c>
      <c r="X39" s="59"/>
      <c r="Y39" s="173">
        <v>160132.43400000001</v>
      </c>
      <c r="Z39" s="176">
        <v>2.7356150180214862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953496.01</v>
      </c>
      <c r="R40" s="174">
        <v>676729.82</v>
      </c>
      <c r="S40" s="174">
        <v>943001.06</v>
      </c>
      <c r="T40" s="175">
        <v>1012212.0886</v>
      </c>
      <c r="U40" s="59"/>
      <c r="V40" s="173">
        <v>266271.24000000011</v>
      </c>
      <c r="W40" s="176">
        <v>1.3934675732185116</v>
      </c>
      <c r="X40" s="59"/>
      <c r="Y40" s="173">
        <v>-69211.028599999961</v>
      </c>
      <c r="Z40" s="176">
        <v>0.93162398534903257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292211.25</v>
      </c>
      <c r="R41" s="174">
        <v>311575.739999999</v>
      </c>
      <c r="S41" s="174">
        <v>277198.34000000003</v>
      </c>
      <c r="T41" s="175">
        <v>265285.14510000002</v>
      </c>
      <c r="U41" s="59"/>
      <c r="V41" s="173">
        <v>-34377.399999998976</v>
      </c>
      <c r="W41" s="176">
        <v>0.88966599260905521</v>
      </c>
      <c r="X41" s="59"/>
      <c r="Y41" s="173">
        <v>11913.194900000002</v>
      </c>
      <c r="Z41" s="176">
        <v>1.0449071315150695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25315.32</v>
      </c>
      <c r="R42" s="174">
        <v>26134.76</v>
      </c>
      <c r="S42" s="174">
        <v>32592.85</v>
      </c>
      <c r="T42" s="175">
        <v>16090.423000000001</v>
      </c>
      <c r="U42" s="59"/>
      <c r="V42" s="173">
        <v>6458.09</v>
      </c>
      <c r="W42" s="176">
        <v>1.2471073007749067</v>
      </c>
      <c r="X42" s="59"/>
      <c r="Y42" s="173">
        <v>16502.426999999996</v>
      </c>
      <c r="Z42" s="176">
        <v>2.0256055418804091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19712.87</v>
      </c>
      <c r="R43" s="174">
        <v>227258.02</v>
      </c>
      <c r="S43" s="174">
        <v>131358.21</v>
      </c>
      <c r="T43" s="175">
        <v>71033.098299999998</v>
      </c>
      <c r="U43" s="59"/>
      <c r="V43" s="173">
        <v>-95899.81</v>
      </c>
      <c r="W43" s="176">
        <v>0.57801352841145059</v>
      </c>
      <c r="X43" s="59"/>
      <c r="Y43" s="173">
        <v>60325.111699999994</v>
      </c>
      <c r="Z43" s="176">
        <v>1.8492535612796155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263.64999999990687</v>
      </c>
      <c r="R44" s="174">
        <v>264</v>
      </c>
      <c r="S44" s="174">
        <v>396</v>
      </c>
      <c r="T44" s="175">
        <v>0</v>
      </c>
      <c r="U44" s="59"/>
      <c r="V44" s="173">
        <v>132</v>
      </c>
      <c r="W44" s="176">
        <v>1.5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1393359.51</v>
      </c>
      <c r="R45" s="182">
        <v>1990970.43</v>
      </c>
      <c r="S45" s="182">
        <v>1588317.71</v>
      </c>
      <c r="T45" s="183">
        <v>1576004.2301</v>
      </c>
      <c r="U45" s="59"/>
      <c r="V45" s="181">
        <v>-402652.72</v>
      </c>
      <c r="W45" s="184">
        <v>0.79776057246616161</v>
      </c>
      <c r="X45" s="59"/>
      <c r="Y45" s="181">
        <v>12313.479899999918</v>
      </c>
      <c r="Z45" s="184">
        <v>1.0078131007930218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195441.6399999999</v>
      </c>
      <c r="R46" s="174">
        <v>205395.65000000014</v>
      </c>
      <c r="S46" s="174">
        <v>115990.09000000008</v>
      </c>
      <c r="T46" s="175">
        <v>67556.858000000007</v>
      </c>
      <c r="U46" s="59"/>
      <c r="V46" s="173">
        <v>-89405.560000000056</v>
      </c>
      <c r="W46" s="176">
        <v>0.56471541631967381</v>
      </c>
      <c r="X46" s="59"/>
      <c r="Y46" s="173">
        <v>48433.232000000076</v>
      </c>
      <c r="Z46" s="176">
        <v>1.71692546743367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1961085</v>
      </c>
      <c r="R47" s="182">
        <v>1845824</v>
      </c>
      <c r="S47" s="182">
        <v>1832375</v>
      </c>
      <c r="T47" s="183">
        <v>1896798.8111</v>
      </c>
      <c r="U47" s="59"/>
      <c r="V47" s="181">
        <v>-13449</v>
      </c>
      <c r="W47" s="184">
        <v>0.99271382320307899</v>
      </c>
      <c r="X47" s="59"/>
      <c r="Y47" s="181">
        <v>-64423.81110000005</v>
      </c>
      <c r="Z47" s="184">
        <v>0.96603550638950519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48920681.130000003</v>
      </c>
      <c r="R48" s="189">
        <v>50696246.859999999</v>
      </c>
      <c r="S48" s="189">
        <v>59185312.100000001</v>
      </c>
      <c r="T48" s="190">
        <v>57093790.966700003</v>
      </c>
      <c r="U48" s="59"/>
      <c r="V48" s="188">
        <v>8489065.2400000021</v>
      </c>
      <c r="W48" s="191">
        <v>1.1674495799155102</v>
      </c>
      <c r="X48" s="59"/>
      <c r="Y48" s="188">
        <v>2091521.1332999989</v>
      </c>
      <c r="Z48" s="191">
        <v>1.0366330751187967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48468385.990000002</v>
      </c>
      <c r="R58" s="228">
        <v>44391129.299999997</v>
      </c>
      <c r="S58" s="229">
        <v>63308475.539999999</v>
      </c>
      <c r="T58" s="230">
        <v>59548074.353299998</v>
      </c>
      <c r="U58" s="59"/>
      <c r="V58" s="227">
        <v>18917346.240000002</v>
      </c>
      <c r="W58" s="231">
        <v>1.4261514977948535</v>
      </c>
      <c r="X58" s="59"/>
      <c r="Y58" s="227">
        <v>3760401.1867000014</v>
      </c>
      <c r="Z58" s="231">
        <v>1.0631489973024058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759661.11</v>
      </c>
      <c r="R59" s="222">
        <v>614196.92000000004</v>
      </c>
      <c r="S59" s="223">
        <v>930888.55</v>
      </c>
      <c r="T59" s="210">
        <v>1543119.2877</v>
      </c>
      <c r="U59" s="59"/>
      <c r="V59" s="211">
        <v>316691.63</v>
      </c>
      <c r="W59" s="212">
        <v>1.5156190460870431</v>
      </c>
      <c r="X59" s="59"/>
      <c r="Y59" s="211">
        <v>-612230.73769999994</v>
      </c>
      <c r="Z59" s="212">
        <v>0.60325119219232737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8807263</v>
      </c>
      <c r="R65" s="218">
        <v>9769502</v>
      </c>
      <c r="S65" s="219">
        <v>10733494</v>
      </c>
      <c r="T65" s="220"/>
      <c r="U65" s="249"/>
      <c r="V65" s="250">
        <v>963992</v>
      </c>
      <c r="W65" s="251">
        <v>1.0986736069044256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36429</v>
      </c>
      <c r="R66" s="256">
        <v>34277</v>
      </c>
      <c r="S66" s="257">
        <v>35104</v>
      </c>
      <c r="T66" s="258"/>
      <c r="U66" s="249"/>
      <c r="V66" s="259">
        <v>827</v>
      </c>
      <c r="W66" s="260">
        <v>1.0241269656037577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1910125.42</v>
      </c>
      <c r="R67" s="256">
        <v>2260318.4</v>
      </c>
      <c r="S67" s="257">
        <v>1866529.89</v>
      </c>
      <c r="T67" s="258"/>
      <c r="U67" s="249"/>
      <c r="V67" s="259">
        <v>-393788.51</v>
      </c>
      <c r="W67" s="260">
        <v>0.82578184117777387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11523575</v>
      </c>
      <c r="R68" s="264">
        <v>12954789.77</v>
      </c>
      <c r="S68" s="265">
        <v>13094714.01</v>
      </c>
      <c r="T68" s="258"/>
      <c r="U68" s="249"/>
      <c r="V68" s="259">
        <v>139924.24000000022</v>
      </c>
      <c r="W68" s="260">
        <v>1.0108009657033594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25106</v>
      </c>
      <c r="R69" s="264">
        <v>25824</v>
      </c>
      <c r="S69" s="265">
        <v>13255</v>
      </c>
      <c r="T69" s="258"/>
      <c r="U69" s="249"/>
      <c r="V69" s="259">
        <v>-12569</v>
      </c>
      <c r="W69" s="260">
        <v>0.51328221809169761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11394</v>
      </c>
      <c r="R70" s="270">
        <v>11781</v>
      </c>
      <c r="S70" s="271">
        <v>11753</v>
      </c>
      <c r="T70" s="272"/>
      <c r="U70" s="249"/>
      <c r="V70" s="269">
        <v>-28</v>
      </c>
      <c r="W70" s="273">
        <v>0.99762329174093878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4051</v>
      </c>
      <c r="R71" s="264">
        <v>4099</v>
      </c>
      <c r="S71" s="265">
        <v>3905</v>
      </c>
      <c r="T71" s="258"/>
      <c r="U71" s="249"/>
      <c r="V71" s="259">
        <v>-194</v>
      </c>
      <c r="W71" s="260">
        <v>0.95267138326421075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3280</v>
      </c>
      <c r="R72" s="270">
        <v>3384</v>
      </c>
      <c r="S72" s="271">
        <v>3176</v>
      </c>
      <c r="T72" s="272"/>
      <c r="U72" s="249"/>
      <c r="V72" s="269">
        <v>-208</v>
      </c>
      <c r="W72" s="273">
        <v>0.9385342789598109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11407</v>
      </c>
      <c r="R73" s="279">
        <v>11806</v>
      </c>
      <c r="S73" s="280">
        <v>11753</v>
      </c>
      <c r="T73" s="281"/>
      <c r="U73" s="249"/>
      <c r="V73" s="278">
        <v>-53</v>
      </c>
      <c r="W73" s="282">
        <v>0.99551075724208027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3434264</v>
      </c>
      <c r="R75" s="291">
        <v>2851660</v>
      </c>
      <c r="S75" s="292">
        <v>0</v>
      </c>
      <c r="T75" s="293"/>
      <c r="U75" s="249"/>
      <c r="V75" s="290">
        <v>-2851660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1335892</v>
      </c>
      <c r="R76" s="300">
        <v>952823</v>
      </c>
      <c r="S76" s="300">
        <v>0</v>
      </c>
      <c r="T76" s="301"/>
      <c r="U76" s="139"/>
      <c r="V76" s="299">
        <v>-952823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1114189</v>
      </c>
      <c r="R77" s="300">
        <v>996908</v>
      </c>
      <c r="S77" s="300">
        <v>0</v>
      </c>
      <c r="T77" s="301"/>
      <c r="U77" s="139"/>
      <c r="V77" s="299">
        <v>-996908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984183</v>
      </c>
      <c r="R78" s="308">
        <v>901929</v>
      </c>
      <c r="S78" s="308">
        <v>0</v>
      </c>
      <c r="T78" s="309"/>
      <c r="U78" s="139"/>
      <c r="V78" s="307">
        <v>-901929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28735</v>
      </c>
      <c r="R84" s="331">
        <v>34451</v>
      </c>
      <c r="S84" s="331">
        <v>35120</v>
      </c>
      <c r="T84" s="331"/>
      <c r="U84" s="139"/>
      <c r="V84" s="331"/>
      <c r="W84" s="332">
        <v>1.0194188847928942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13477</v>
      </c>
      <c r="R85" s="283">
        <v>13518</v>
      </c>
      <c r="S85" s="283">
        <v>15025</v>
      </c>
      <c r="T85" s="283"/>
      <c r="U85" s="139"/>
      <c r="V85" s="283"/>
      <c r="W85" s="332">
        <v>1.1114809883118804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8679295.0000000205</v>
      </c>
      <c r="R86" s="283">
        <v>9248042.6499999706</v>
      </c>
      <c r="S86" s="283">
        <v>8465984.6500000097</v>
      </c>
      <c r="T86" s="283"/>
      <c r="U86" s="139"/>
      <c r="V86" s="283"/>
      <c r="W86" s="332">
        <v>0.91543529484047492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3990489.8700000099</v>
      </c>
      <c r="R87" s="283">
        <v>3558782.25000002</v>
      </c>
      <c r="S87" s="283">
        <v>3828333.74000001</v>
      </c>
      <c r="T87" s="283"/>
      <c r="U87" s="139"/>
      <c r="V87" s="283"/>
      <c r="W87" s="333">
        <v>1.0757426195435218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0.45977119915845704</v>
      </c>
      <c r="R88" s="337">
        <v>0.38481464507519669</v>
      </c>
      <c r="S88" s="338">
        <v>0.45220182864376035</v>
      </c>
      <c r="T88" s="339"/>
      <c r="U88" s="249"/>
      <c r="V88" s="340">
        <v>6.7387183568563658E-2</v>
      </c>
      <c r="W88" s="341">
        <v>1.1751159536960853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0.46900991821820082</v>
      </c>
      <c r="R89" s="346">
        <v>0.39238338509767495</v>
      </c>
      <c r="S89" s="347">
        <v>0.42781890660592253</v>
      </c>
      <c r="T89" s="348"/>
      <c r="U89" s="249"/>
      <c r="V89" s="349">
        <v>3.5435521508247581E-2</v>
      </c>
      <c r="W89" s="350">
        <v>1.0903084148158484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35381773</v>
      </c>
      <c r="R91" s="355">
        <v>27323922</v>
      </c>
      <c r="S91" s="356">
        <v>38398605</v>
      </c>
      <c r="T91" s="357"/>
      <c r="U91" s="249"/>
      <c r="V91" s="358">
        <v>11074683</v>
      </c>
      <c r="W91" s="359">
        <v>1.4053108847258458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84672</v>
      </c>
      <c r="R92" s="365">
        <v>70302</v>
      </c>
      <c r="S92" s="366">
        <v>102495</v>
      </c>
      <c r="T92" s="367"/>
      <c r="U92" s="249"/>
      <c r="V92" s="364">
        <v>32193</v>
      </c>
      <c r="W92" s="368">
        <v>1.4579243833745839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857.88720000000001</v>
      </c>
      <c r="R96" s="381">
        <v>747.33020000000101</v>
      </c>
      <c r="S96" s="382">
        <v>833.78409999999894</v>
      </c>
      <c r="T96" s="383"/>
      <c r="U96" s="249"/>
      <c r="V96" s="384">
        <v>86.45389999999793</v>
      </c>
      <c r="W96" s="385">
        <v>1.1156836696817523</v>
      </c>
      <c r="X96" s="249"/>
      <c r="Y96" s="386"/>
      <c r="Z96" s="387"/>
      <c r="AA96" s="36"/>
      <c r="AB96" s="161"/>
      <c r="AC96" s="388">
        <v>833.78409999999894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950</v>
      </c>
      <c r="R97" s="395">
        <v>900</v>
      </c>
      <c r="S97" s="396">
        <v>867</v>
      </c>
      <c r="T97" s="397"/>
      <c r="U97" s="249"/>
      <c r="V97" s="398">
        <v>-33</v>
      </c>
      <c r="W97" s="399">
        <v>0.96333333333333337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0.90303915789473688</v>
      </c>
      <c r="R98" s="406">
        <v>0.83036688888888999</v>
      </c>
      <c r="S98" s="407">
        <v>0.96168869665513146</v>
      </c>
      <c r="T98" s="408"/>
      <c r="U98" s="249"/>
      <c r="V98" s="409">
        <v>0.13132180776624147</v>
      </c>
      <c r="W98" s="410">
        <v>1.1581491380779436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1136.6121000000001</v>
      </c>
      <c r="R99" s="415">
        <v>896.83149999999898</v>
      </c>
      <c r="S99" s="416">
        <v>1332.1936000000001</v>
      </c>
      <c r="T99" s="417"/>
      <c r="U99" s="249"/>
      <c r="V99" s="250">
        <v>435.36210000000108</v>
      </c>
      <c r="W99" s="251">
        <v>1.4854447017081822</v>
      </c>
      <c r="X99" s="249"/>
      <c r="Y99" s="340"/>
      <c r="Z99" s="341"/>
      <c r="AA99" s="36"/>
      <c r="AB99" s="161"/>
      <c r="AC99" s="388">
        <v>833.78409999999894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950</v>
      </c>
      <c r="R100" s="264">
        <v>900</v>
      </c>
      <c r="S100" s="265">
        <v>867</v>
      </c>
      <c r="T100" s="258"/>
      <c r="U100" s="249"/>
      <c r="V100" s="259">
        <v>-33</v>
      </c>
      <c r="W100" s="260">
        <v>0.96333333333333337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1.1964337894736843</v>
      </c>
      <c r="R101" s="425">
        <v>0.99647944444444336</v>
      </c>
      <c r="S101" s="426">
        <v>1.5365554786620532</v>
      </c>
      <c r="T101" s="427"/>
      <c r="U101" s="249"/>
      <c r="V101" s="428">
        <v>0.54007603421760986</v>
      </c>
      <c r="W101" s="429">
        <v>1.5419841194202584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15.247368421052631</v>
      </c>
      <c r="R102" s="434">
        <v>10.853333333333333</v>
      </c>
      <c r="S102" s="435">
        <v>16.238754325259517</v>
      </c>
      <c r="T102" s="436"/>
      <c r="U102" s="249"/>
      <c r="V102" s="433">
        <v>5.3854209919261837</v>
      </c>
      <c r="W102" s="437">
        <v>1.4961997228433217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11.030526315789473</v>
      </c>
      <c r="R103" s="444">
        <v>10.777777777777779</v>
      </c>
      <c r="S103" s="445">
        <v>11.608996539792388</v>
      </c>
      <c r="T103" s="446"/>
      <c r="U103" s="249"/>
      <c r="V103" s="443">
        <v>0.83121876201460942</v>
      </c>
      <c r="W103" s="447">
        <v>1.0771233902900152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0.83052631578947367</v>
      </c>
      <c r="R104" s="454">
        <v>0.79333333333333333</v>
      </c>
      <c r="S104" s="455">
        <v>0.86851211072664358</v>
      </c>
      <c r="T104" s="456"/>
      <c r="U104" s="249"/>
      <c r="V104" s="453">
        <v>7.5178777393310248E-2</v>
      </c>
      <c r="W104" s="457">
        <v>1.0947631647814835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0.1368421052631579</v>
      </c>
      <c r="R105" s="462">
        <v>0.17888888888888888</v>
      </c>
      <c r="S105" s="463">
        <v>0.11303344867358708</v>
      </c>
      <c r="T105" s="464"/>
      <c r="U105" s="249"/>
      <c r="V105" s="461">
        <v>-6.5855440215301791E-2</v>
      </c>
      <c r="W105" s="260">
        <v>0.63186399879644961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3.2631578947368421E-2</v>
      </c>
      <c r="R106" s="346">
        <v>2.7777777777777776E-2</v>
      </c>
      <c r="S106" s="347">
        <v>1.845444059976932E-2</v>
      </c>
      <c r="T106" s="469"/>
      <c r="U106" s="249"/>
      <c r="V106" s="345">
        <v>-9.3233371780084562E-3</v>
      </c>
      <c r="W106" s="429">
        <v>0.66435986159169558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930.24749999999995</v>
      </c>
      <c r="R108" s="381">
        <v>762.06960000000004</v>
      </c>
      <c r="S108" s="382">
        <v>856.27179999999998</v>
      </c>
      <c r="T108" s="383"/>
      <c r="U108" s="249"/>
      <c r="V108" s="384">
        <v>94.202199999999948</v>
      </c>
      <c r="W108" s="385">
        <v>1.1236136436881881</v>
      </c>
      <c r="X108" s="249"/>
      <c r="Y108" s="386"/>
      <c r="Z108" s="387"/>
      <c r="AA108" s="36"/>
      <c r="AB108" s="161"/>
      <c r="AC108" s="388">
        <v>856.27179999999998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994</v>
      </c>
      <c r="R109" s="395">
        <v>924</v>
      </c>
      <c r="S109" s="396">
        <v>888</v>
      </c>
      <c r="T109" s="397"/>
      <c r="U109" s="249"/>
      <c r="V109" s="398">
        <v>-36</v>
      </c>
      <c r="W109" s="399">
        <v>0.96103896103896103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0.93586267605633799</v>
      </c>
      <c r="R110" s="406">
        <v>0.82475064935064935</v>
      </c>
      <c r="S110" s="407">
        <v>0.96427004504504499</v>
      </c>
      <c r="T110" s="408"/>
      <c r="U110" s="249"/>
      <c r="V110" s="409">
        <v>0.13951939569439564</v>
      </c>
      <c r="W110" s="410">
        <v>1.1691655481620336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1188.2750000000001</v>
      </c>
      <c r="R111" s="415">
        <v>917.81949999999904</v>
      </c>
      <c r="S111" s="416">
        <v>1356.8376000000001</v>
      </c>
      <c r="T111" s="417"/>
      <c r="U111" s="249"/>
      <c r="V111" s="250">
        <v>439.01810000000103</v>
      </c>
      <c r="W111" s="251">
        <v>1.4783272745893954</v>
      </c>
      <c r="X111" s="249"/>
      <c r="Y111" s="340"/>
      <c r="Z111" s="341"/>
      <c r="AA111" s="36"/>
      <c r="AB111" s="161"/>
      <c r="AC111" s="388">
        <v>833.78409999999894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994</v>
      </c>
      <c r="R112" s="264">
        <v>924</v>
      </c>
      <c r="S112" s="265">
        <v>888</v>
      </c>
      <c r="T112" s="258"/>
      <c r="U112" s="249"/>
      <c r="V112" s="259">
        <v>-36</v>
      </c>
      <c r="W112" s="260">
        <v>0.96103896103896103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1.1954476861167003</v>
      </c>
      <c r="R113" s="425">
        <v>0.9933111471861461</v>
      </c>
      <c r="S113" s="426">
        <v>1.5279702702702704</v>
      </c>
      <c r="T113" s="427"/>
      <c r="U113" s="249"/>
      <c r="V113" s="428">
        <v>0.53465912308412433</v>
      </c>
      <c r="W113" s="429">
        <v>1.5382594613970737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15.358148893360161</v>
      </c>
      <c r="R114" s="434">
        <v>10.846320346320347</v>
      </c>
      <c r="S114" s="435">
        <v>16.304054054054053</v>
      </c>
      <c r="T114" s="436"/>
      <c r="U114" s="249"/>
      <c r="V114" s="433">
        <v>5.4577337077337056</v>
      </c>
      <c r="W114" s="437">
        <v>1.5031875819143827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11.014084507042254</v>
      </c>
      <c r="R115" s="444">
        <v>10.673160173160174</v>
      </c>
      <c r="S115" s="445">
        <v>11.536036036036036</v>
      </c>
      <c r="T115" s="446"/>
      <c r="U115" s="249"/>
      <c r="V115" s="443">
        <v>0.86287586287586215</v>
      </c>
      <c r="W115" s="447">
        <v>1.0808453961972517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0.81991951710261568</v>
      </c>
      <c r="R116" s="454">
        <v>0.79220779220779225</v>
      </c>
      <c r="S116" s="455">
        <v>0.86261261261261257</v>
      </c>
      <c r="T116" s="456"/>
      <c r="U116" s="249"/>
      <c r="V116" s="453">
        <v>7.0404820404820323E-2</v>
      </c>
      <c r="W116" s="457">
        <v>1.0888716585437896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0.14587525150905434</v>
      </c>
      <c r="R117" s="462">
        <v>0.1774891774891775</v>
      </c>
      <c r="S117" s="463">
        <v>0.12274774774774774</v>
      </c>
      <c r="T117" s="464"/>
      <c r="U117" s="249"/>
      <c r="V117" s="461">
        <v>-5.4741429741429759E-2</v>
      </c>
      <c r="W117" s="260">
        <v>0.69157877389584699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3.4205231388329982E-2</v>
      </c>
      <c r="R118" s="346">
        <v>3.0303030303030304E-2</v>
      </c>
      <c r="S118" s="347">
        <v>1.4639639639639639E-2</v>
      </c>
      <c r="T118" s="469"/>
      <c r="U118" s="249"/>
      <c r="V118" s="345">
        <v>-1.5663390663390665E-2</v>
      </c>
      <c r="W118" s="429">
        <v>0.48310810810810806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124.72376</v>
      </c>
      <c r="R120" s="479">
        <v>96.783209999999997</v>
      </c>
      <c r="S120" s="479">
        <v>0</v>
      </c>
      <c r="T120" s="480">
        <v>0</v>
      </c>
      <c r="U120" s="139"/>
      <c r="V120" s="478">
        <v>-96.783209999999997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63.999677419354839</v>
      </c>
      <c r="R125" s="415">
        <v>63.999354838709678</v>
      </c>
      <c r="S125" s="416">
        <v>63.999677419354839</v>
      </c>
      <c r="T125" s="417"/>
      <c r="U125" s="139"/>
      <c r="V125" s="250">
        <v>3.2258064516099694E-4</v>
      </c>
      <c r="W125" s="251">
        <v>1.0000050403733909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18591.849999999999</v>
      </c>
      <c r="R126" s="497">
        <v>11907.9</v>
      </c>
      <c r="S126" s="498">
        <v>18397.86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61.157401315789471</v>
      </c>
      <c r="R127" s="264">
        <v>39.042295081967211</v>
      </c>
      <c r="S127" s="265">
        <v>60.519276315789476</v>
      </c>
      <c r="T127" s="503"/>
      <c r="U127" s="139"/>
      <c r="V127" s="259">
        <v>21.476981233822265</v>
      </c>
      <c r="W127" s="260">
        <v>1.5500952541015454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14997.86</v>
      </c>
      <c r="R128" s="264">
        <v>9793.89</v>
      </c>
      <c r="S128" s="265">
        <v>14086.86</v>
      </c>
      <c r="T128" s="503"/>
      <c r="U128" s="139"/>
      <c r="V128" s="259">
        <v>4292.9700000000012</v>
      </c>
      <c r="W128" s="260">
        <v>1.4383314495057635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1051.8699999999999</v>
      </c>
      <c r="R129" s="264">
        <v>964.88</v>
      </c>
      <c r="S129" s="265">
        <v>940.86</v>
      </c>
      <c r="T129" s="503"/>
      <c r="U129" s="139"/>
      <c r="V129" s="259">
        <v>-24.019999999999982</v>
      </c>
      <c r="W129" s="260">
        <v>0.97510571262747703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0.80669002815749924</v>
      </c>
      <c r="R131" s="462">
        <v>0.82246995691935598</v>
      </c>
      <c r="S131" s="463">
        <v>0.76567926921935492</v>
      </c>
      <c r="T131" s="503"/>
      <c r="U131" s="139"/>
      <c r="V131" s="259">
        <v>-5.6790687700001063E-2</v>
      </c>
      <c r="W131" s="260">
        <v>0.93095104906601533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2568.002</v>
      </c>
      <c r="R136" s="524">
        <v>2573.578</v>
      </c>
      <c r="S136" s="525">
        <v>4582.1400000000003</v>
      </c>
      <c r="T136" s="526"/>
      <c r="U136" s="27"/>
      <c r="V136" s="201">
        <v>2008.5620000000004</v>
      </c>
      <c r="W136" s="202">
        <v>1.7804550707225506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2234.3596299999999</v>
      </c>
      <c r="R137" s="530">
        <v>2213.3316199999999</v>
      </c>
      <c r="S137" s="531">
        <v>3866.8242799999998</v>
      </c>
      <c r="T137" s="532"/>
      <c r="U137" s="27"/>
      <c r="V137" s="533">
        <v>1653.4926599999999</v>
      </c>
      <c r="W137" s="534">
        <v>1.7470605150438323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47266465.32</v>
      </c>
      <c r="R153" s="91">
        <v>42500602.75</v>
      </c>
      <c r="S153" s="91">
        <v>61497009.280000001</v>
      </c>
      <c r="T153" s="91">
        <v>59944905.822400004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-57619999.139999896</v>
      </c>
      <c r="R154" s="91">
        <v>-60061655.899999902</v>
      </c>
      <c r="S154" s="91">
        <v>-68326394.049999893</v>
      </c>
      <c r="T154" s="91">
        <v>-65856758.923999898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3259452.86</v>
      </c>
      <c r="R155" s="91">
        <v>3118510.8200000101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-48920681.130000003</v>
      </c>
      <c r="R156" s="91">
        <v>-50696246.859999999</v>
      </c>
      <c r="S156" s="91">
        <v>-59185312.100000001</v>
      </c>
      <c r="T156" s="91">
        <v>-57093790.966700003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-3981170.14</v>
      </c>
      <c r="R157" s="91">
        <v>-4019523.66</v>
      </c>
      <c r="S157" s="91">
        <v>-4133848.14</v>
      </c>
      <c r="T157" s="91">
        <v>-4109297.2470999998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36967714</v>
      </c>
      <c r="R158" s="91">
        <v>28389077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1.4704870926019362</v>
      </c>
      <c r="R160" s="565">
        <v>2.0058117803548137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1.2190460773807634</v>
      </c>
      <c r="R161" s="573">
        <v>1.4131953905053711</v>
      </c>
      <c r="S161" s="574">
        <v>1.1110523072578253</v>
      </c>
      <c r="T161" s="575"/>
      <c r="U161" s="568"/>
      <c r="V161" s="572">
        <v>-0.3021430832475458</v>
      </c>
      <c r="W161" s="576">
        <v>0.78619864933220818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1.0349976626938517</v>
      </c>
      <c r="R162" s="573">
        <v>1.1928359500736727</v>
      </c>
      <c r="S162" s="574">
        <v>0.96240959996160647</v>
      </c>
      <c r="T162" s="575"/>
      <c r="U162" s="568"/>
      <c r="V162" s="572">
        <v>-0.23042635011206625</v>
      </c>
      <c r="W162" s="576">
        <v>0.80682477745759218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8.4228217892896584E-2</v>
      </c>
      <c r="R163" s="584">
        <v>9.4575685988359304E-2</v>
      </c>
      <c r="S163" s="585">
        <v>6.7220311823267903E-2</v>
      </c>
      <c r="T163" s="586"/>
      <c r="U163" s="568"/>
      <c r="V163" s="583">
        <v>-2.7355374165091401E-2</v>
      </c>
      <c r="W163" s="319">
        <v>0.71075679886204168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2472.7567752489931</v>
      </c>
      <c r="R164" s="479">
        <v>2158.865156669146</v>
      </c>
      <c r="S164" s="587">
        <v>0</v>
      </c>
      <c r="T164" s="480"/>
      <c r="U164" s="568"/>
      <c r="V164" s="478">
        <v>-2158.865156669146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62.223912689960699</v>
      </c>
      <c r="R165" s="589">
        <v>57.952060449052055</v>
      </c>
      <c r="S165" s="590">
        <v>49.928384757225516</v>
      </c>
      <c r="T165" s="575"/>
      <c r="U165" s="568"/>
      <c r="V165" s="588">
        <v>-8.0236756918265399</v>
      </c>
      <c r="W165" s="576">
        <v>0.86154632588291713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3161.636458291729</v>
      </c>
      <c r="R166" s="591">
        <v>3231.9849783919312</v>
      </c>
      <c r="S166" s="592">
        <v>3585.831438978264</v>
      </c>
      <c r="T166" s="593"/>
      <c r="U166" s="568"/>
      <c r="V166" s="577">
        <v>353.8464605863328</v>
      </c>
      <c r="W166" s="576">
        <v>1.1094827058145513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6.9466075181170248E-2</v>
      </c>
      <c r="R168" s="601">
        <v>9.0653810266533144E-2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71.199700000000007</v>
      </c>
      <c r="P188" s="139"/>
      <c r="Q188" s="643">
        <v>66.850000090897097</v>
      </c>
      <c r="R188" s="643">
        <v>64.100000105798301</v>
      </c>
      <c r="S188" s="644">
        <v>69.000000037252903</v>
      </c>
      <c r="T188" s="645">
        <v>0</v>
      </c>
      <c r="U188" s="249"/>
      <c r="V188" s="644">
        <v>4.8999999314546017</v>
      </c>
      <c r="W188" s="646">
        <v>1.0764430565267871</v>
      </c>
      <c r="X188" s="249"/>
      <c r="Y188" s="644">
        <v>69.000000037252903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16.05</v>
      </c>
      <c r="P189" s="249"/>
      <c r="Q189" s="650">
        <v>14.950000084936599</v>
      </c>
      <c r="R189" s="650">
        <v>13.150000087916901</v>
      </c>
      <c r="S189" s="651">
        <v>17.150000028312199</v>
      </c>
      <c r="T189" s="652">
        <v>0</v>
      </c>
      <c r="U189" s="249"/>
      <c r="V189" s="651">
        <v>3.9999999403952984</v>
      </c>
      <c r="W189" s="653">
        <v>1.3041825029393548</v>
      </c>
      <c r="X189" s="249"/>
      <c r="Y189" s="651">
        <v>17.150000028312199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4.4000000000000004</v>
      </c>
      <c r="P190" s="139"/>
      <c r="Q190" s="655">
        <v>4.0000000596046501</v>
      </c>
      <c r="R190" s="655">
        <v>3.40000003576279</v>
      </c>
      <c r="S190" s="656">
        <v>5</v>
      </c>
      <c r="T190" s="657">
        <v>0</v>
      </c>
      <c r="U190" s="139"/>
      <c r="V190" s="656">
        <v>1.59999996423721</v>
      </c>
      <c r="W190" s="658">
        <v>1.4705882198257831</v>
      </c>
      <c r="X190" s="139"/>
      <c r="Y190" s="656">
        <v>5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2</v>
      </c>
      <c r="P191" s="139"/>
      <c r="Q191" s="655">
        <v>3</v>
      </c>
      <c r="R191" s="655">
        <v>2.8000000268220901</v>
      </c>
      <c r="S191" s="656">
        <v>4.2000000029802296</v>
      </c>
      <c r="T191" s="657">
        <v>0</v>
      </c>
      <c r="U191" s="139"/>
      <c r="V191" s="656">
        <v>1.3999999761581394</v>
      </c>
      <c r="W191" s="658">
        <v>1.499999986695391</v>
      </c>
      <c r="X191" s="139"/>
      <c r="Y191" s="656">
        <v>4.2000000029802296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9.65</v>
      </c>
      <c r="P192" s="139"/>
      <c r="Q192" s="655">
        <v>7.9500000253319802</v>
      </c>
      <c r="R192" s="655">
        <v>6.9500000253319802</v>
      </c>
      <c r="S192" s="656">
        <v>7.9500000253319802</v>
      </c>
      <c r="T192" s="657">
        <v>0</v>
      </c>
      <c r="U192" s="139"/>
      <c r="V192" s="656">
        <v>1</v>
      </c>
      <c r="W192" s="658">
        <v>1.1438848915618864</v>
      </c>
      <c r="X192" s="139"/>
      <c r="Y192" s="656">
        <v>7.9500000253319802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34.4998</v>
      </c>
      <c r="P193" s="249"/>
      <c r="Q193" s="662">
        <v>32.5</v>
      </c>
      <c r="R193" s="663">
        <v>33.5</v>
      </c>
      <c r="S193" s="663">
        <v>32.5</v>
      </c>
      <c r="T193" s="664">
        <v>0</v>
      </c>
      <c r="U193" s="249"/>
      <c r="V193" s="662">
        <v>-1</v>
      </c>
      <c r="W193" s="420">
        <v>0.97014925373134331</v>
      </c>
      <c r="X193" s="249"/>
      <c r="Y193" s="662">
        <v>32.5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13</v>
      </c>
      <c r="P194" s="139"/>
      <c r="Q194" s="666">
        <v>12</v>
      </c>
      <c r="R194" s="667">
        <v>11</v>
      </c>
      <c r="S194" s="667">
        <v>12.800000011920901</v>
      </c>
      <c r="T194" s="668">
        <v>0</v>
      </c>
      <c r="U194" s="139"/>
      <c r="V194" s="666">
        <v>1.8000000119209005</v>
      </c>
      <c r="W194" s="260">
        <v>1.1636363647200818</v>
      </c>
      <c r="X194" s="139"/>
      <c r="Y194" s="666">
        <v>12.800000011920901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2</v>
      </c>
      <c r="P195" s="139"/>
      <c r="Q195" s="666">
        <v>1.8999999761581401</v>
      </c>
      <c r="R195" s="667">
        <v>1.8000000119209301</v>
      </c>
      <c r="S195" s="667">
        <v>1.8999999910593</v>
      </c>
      <c r="T195" s="668">
        <v>0</v>
      </c>
      <c r="U195" s="139"/>
      <c r="V195" s="666">
        <v>9.9999979138369888E-2</v>
      </c>
      <c r="W195" s="260">
        <v>1.0555555435978312</v>
      </c>
      <c r="X195" s="139"/>
      <c r="Y195" s="666">
        <v>1.8999999910593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5.6499000000000095</v>
      </c>
      <c r="P197" s="139"/>
      <c r="Q197" s="675">
        <v>5.5000000298023579</v>
      </c>
      <c r="R197" s="675">
        <v>4.6500000059604716</v>
      </c>
      <c r="S197" s="676">
        <v>4.6500000059605</v>
      </c>
      <c r="T197" s="677">
        <v>0</v>
      </c>
      <c r="U197" s="139"/>
      <c r="V197" s="666">
        <v>2.8421709430404007E-14</v>
      </c>
      <c r="W197" s="260">
        <v>1.0000000000000062</v>
      </c>
      <c r="X197" s="139"/>
      <c r="Y197" s="666">
        <v>4.6500000059605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68AF89F-2D8F-469A-96D3-E7DEFCCBCD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6B5251B2-0988-4B34-B58C-6BA88FC056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E3D1F73-2ADA-481B-8B00-4AEB904E1A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FDD5247F-405C-4C8C-A23C-87C09262FF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6A9EF630-516E-4644-951E-C25E1E3A3E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C5A2DC1-B4BC-42A9-8030-D211DED76B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FC1C398-EAD4-403B-823F-A1649C4147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C8E8E0D-6575-423B-A239-3A0D0142B0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DB2B406-0ECE-4400-94F0-5D05E3AD11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DC87C585-4CE1-4911-9535-E9A7AB6CC8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F095B1F-FDEE-412D-AF3B-2400176C79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5287C331-2893-4382-955B-CF3155F078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0DEB4FB-D011-4B83-B72A-320E9ABA95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FF9E536-22C1-486C-A1BD-EABEC1F4D6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E708B513-89D9-4814-AB80-082234D452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1547E6C-5F7D-4CE8-85F5-D243963A91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1638AF25-EDE5-4ADB-A0E6-E98B154F7A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34706B5-E4AD-4BC2-97CC-D44A05B4C5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4EFC07A-C86C-48BA-BA94-C125565867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269C4F5-D2AE-449C-AE6B-916FDBE2E6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6E8D579-F4EF-4C03-A9BB-FAB91B7B44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C3611CED-DE04-4CD2-B3A1-6EF4330014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F6B04EE8-4C32-42E6-BFED-534EE44C92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752C1EB5-610D-4508-B0DD-6EB0297A85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4CB94B2-7F39-452E-A2A1-73598C5184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DC2BF0B-03C0-4AE9-AB76-48811646B8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C7E7855D-4E7F-4280-9870-64A6897AF1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738546C8-5239-4E96-8E20-64AA156EAB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840228.89999999898</v>
      </c>
      <c r="R29" s="711">
        <v>716227.92</v>
      </c>
      <c r="S29" s="711">
        <v>936429</v>
      </c>
      <c r="T29" s="711">
        <v>837834.06999999902</v>
      </c>
      <c r="U29" s="711">
        <v>820179.92</v>
      </c>
      <c r="V29" s="711">
        <v>943485.9</v>
      </c>
      <c r="W29" s="711">
        <v>824726.299999999</v>
      </c>
      <c r="X29" s="711">
        <v>791541.77999999898</v>
      </c>
      <c r="Y29" s="711">
        <v>966891.71</v>
      </c>
      <c r="Z29" s="711">
        <v>788439.15</v>
      </c>
      <c r="AA29" s="711">
        <v>0</v>
      </c>
      <c r="AB29" s="711">
        <v>0</v>
      </c>
      <c r="AC29" s="712">
        <v>8465984.6500000097</v>
      </c>
      <c r="AD29" s="713"/>
      <c r="AE29" s="712">
        <v>3828333.74000001</v>
      </c>
      <c r="AF29" s="714">
        <v>0.45220182864376035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2021-12-06T09:54:04Z</dcterms:created>
  <dcterms:modified xsi:type="dcterms:W3CDTF">2021-12-06T09:54:12Z</dcterms:modified>
</cp:coreProperties>
</file>